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ik Fecht\Desktop\"/>
    </mc:Choice>
  </mc:AlternateContent>
  <xr:revisionPtr revIDLastSave="0" documentId="13_ncr:1_{AC226179-D482-446D-A803-20B04A24B490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Gesamtübersicht" sheetId="1" r:id="rId1"/>
    <sheet name="Selbstständigkeit" sheetId="2" r:id="rId2"/>
    <sheet name="Vermögen" sheetId="4" r:id="rId3"/>
    <sheet name="Fragen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O37" i="1" l="1"/>
  <c r="D7" i="4"/>
  <c r="E7" i="4"/>
  <c r="L7" i="4"/>
  <c r="D32" i="4"/>
  <c r="E32" i="4"/>
  <c r="F32" i="4"/>
  <c r="F7" i="4" s="1"/>
  <c r="G32" i="4"/>
  <c r="H32" i="4"/>
  <c r="H7" i="4" s="1"/>
  <c r="I32" i="4"/>
  <c r="I7" i="4" s="1"/>
  <c r="J32" i="4"/>
  <c r="J7" i="4" s="1"/>
  <c r="K32" i="4"/>
  <c r="K7" i="4" s="1"/>
  <c r="L32" i="4"/>
  <c r="M32" i="4"/>
  <c r="M7" i="4" s="1"/>
  <c r="N32" i="4"/>
  <c r="N7" i="4" s="1"/>
  <c r="C32" i="4"/>
  <c r="C7" i="4" s="1"/>
  <c r="O31" i="4"/>
  <c r="O30" i="4"/>
  <c r="O29" i="4"/>
  <c r="O28" i="4"/>
  <c r="O27" i="4"/>
  <c r="O26" i="4"/>
  <c r="O16" i="4"/>
  <c r="O17" i="4"/>
  <c r="O18" i="4"/>
  <c r="O19" i="4"/>
  <c r="N22" i="4"/>
  <c r="N6" i="4" s="1"/>
  <c r="M22" i="4"/>
  <c r="L22" i="4"/>
  <c r="L6" i="4" s="1"/>
  <c r="K22" i="4"/>
  <c r="K6" i="4" s="1"/>
  <c r="J22" i="4"/>
  <c r="J6" i="4" s="1"/>
  <c r="I22" i="4"/>
  <c r="I6" i="4" s="1"/>
  <c r="H22" i="4"/>
  <c r="H6" i="4" s="1"/>
  <c r="G22" i="4"/>
  <c r="G6" i="4" s="1"/>
  <c r="F22" i="4"/>
  <c r="F6" i="4" s="1"/>
  <c r="E22" i="4"/>
  <c r="D22" i="4"/>
  <c r="D6" i="4" s="1"/>
  <c r="C22" i="4"/>
  <c r="C6" i="4" s="1"/>
  <c r="O21" i="4"/>
  <c r="O20" i="4"/>
  <c r="O15" i="4"/>
  <c r="O14" i="4"/>
  <c r="O13" i="4"/>
  <c r="O12" i="4"/>
  <c r="O11" i="4"/>
  <c r="M6" i="4"/>
  <c r="E6" i="4"/>
  <c r="O15" i="2"/>
  <c r="O16" i="2"/>
  <c r="O17" i="2"/>
  <c r="O18" i="2"/>
  <c r="N45" i="2"/>
  <c r="N7" i="2" s="1"/>
  <c r="M45" i="2"/>
  <c r="M7" i="2" s="1"/>
  <c r="L45" i="2"/>
  <c r="L7" i="2" s="1"/>
  <c r="K45" i="2"/>
  <c r="J45" i="2"/>
  <c r="J7" i="2" s="1"/>
  <c r="I45" i="2"/>
  <c r="I7" i="2" s="1"/>
  <c r="H45" i="2"/>
  <c r="H7" i="2" s="1"/>
  <c r="G45" i="2"/>
  <c r="G7" i="2" s="1"/>
  <c r="F45" i="2"/>
  <c r="F7" i="2" s="1"/>
  <c r="E45" i="2"/>
  <c r="E7" i="2" s="1"/>
  <c r="D45" i="2"/>
  <c r="D7" i="2" s="1"/>
  <c r="C45" i="2"/>
  <c r="O44" i="2"/>
  <c r="O43" i="2"/>
  <c r="O42" i="2"/>
  <c r="O41" i="2"/>
  <c r="O40" i="2"/>
  <c r="O39" i="2"/>
  <c r="O38" i="2"/>
  <c r="O37" i="2"/>
  <c r="O36" i="2"/>
  <c r="O35" i="2"/>
  <c r="O34" i="2"/>
  <c r="O33" i="2"/>
  <c r="O31" i="2"/>
  <c r="O30" i="2"/>
  <c r="O29" i="2"/>
  <c r="O28" i="2"/>
  <c r="O27" i="2"/>
  <c r="O26" i="2"/>
  <c r="N22" i="2"/>
  <c r="N6" i="2" s="1"/>
  <c r="M22" i="2"/>
  <c r="L22" i="2"/>
  <c r="K22" i="2"/>
  <c r="K6" i="2" s="1"/>
  <c r="J22" i="2"/>
  <c r="J6" i="2" s="1"/>
  <c r="I22" i="2"/>
  <c r="I6" i="2" s="1"/>
  <c r="H22" i="2"/>
  <c r="H6" i="2" s="1"/>
  <c r="H8" i="2" s="1"/>
  <c r="G22" i="2"/>
  <c r="G6" i="2" s="1"/>
  <c r="F22" i="2"/>
  <c r="F6" i="2" s="1"/>
  <c r="E22" i="2"/>
  <c r="E6" i="2" s="1"/>
  <c r="D22" i="2"/>
  <c r="D6" i="2" s="1"/>
  <c r="C22" i="2"/>
  <c r="C6" i="2" s="1"/>
  <c r="O21" i="2"/>
  <c r="O20" i="2"/>
  <c r="O19" i="2"/>
  <c r="O14" i="2"/>
  <c r="O13" i="2"/>
  <c r="O12" i="2"/>
  <c r="O11" i="2"/>
  <c r="K7" i="2"/>
  <c r="C7" i="2"/>
  <c r="M6" i="2"/>
  <c r="L6" i="2"/>
  <c r="O22" i="1"/>
  <c r="O23" i="1"/>
  <c r="O24" i="1"/>
  <c r="O25" i="1"/>
  <c r="O26" i="1"/>
  <c r="O27" i="1"/>
  <c r="O28" i="1"/>
  <c r="O29" i="1"/>
  <c r="O30" i="1"/>
  <c r="O31" i="1"/>
  <c r="O32" i="1"/>
  <c r="O38" i="1"/>
  <c r="O39" i="1"/>
  <c r="O40" i="1"/>
  <c r="O43" i="1"/>
  <c r="O44" i="1"/>
  <c r="O45" i="1"/>
  <c r="O46" i="1"/>
  <c r="O47" i="1"/>
  <c r="O12" i="1"/>
  <c r="O13" i="1"/>
  <c r="O14" i="1"/>
  <c r="O15" i="1"/>
  <c r="O16" i="1"/>
  <c r="O17" i="1"/>
  <c r="O11" i="1"/>
  <c r="E48" i="1"/>
  <c r="E7" i="1" s="1"/>
  <c r="F48" i="1"/>
  <c r="F7" i="1" s="1"/>
  <c r="G48" i="1"/>
  <c r="G7" i="1" s="1"/>
  <c r="H48" i="1"/>
  <c r="H7" i="1" s="1"/>
  <c r="I48" i="1"/>
  <c r="I7" i="1" s="1"/>
  <c r="J48" i="1"/>
  <c r="J7" i="1" s="1"/>
  <c r="K48" i="1"/>
  <c r="K7" i="1" s="1"/>
  <c r="L48" i="1"/>
  <c r="L7" i="1" s="1"/>
  <c r="M48" i="1"/>
  <c r="M7" i="1" s="1"/>
  <c r="N48" i="1"/>
  <c r="N7" i="1" s="1"/>
  <c r="D48" i="1"/>
  <c r="D7" i="1" s="1"/>
  <c r="C48" i="1"/>
  <c r="C7" i="1" s="1"/>
  <c r="D18" i="1"/>
  <c r="D6" i="1" s="1"/>
  <c r="E18" i="1"/>
  <c r="E6" i="1" s="1"/>
  <c r="F18" i="1"/>
  <c r="F6" i="1" s="1"/>
  <c r="G18" i="1"/>
  <c r="G6" i="1" s="1"/>
  <c r="H18" i="1"/>
  <c r="H6" i="1" s="1"/>
  <c r="I18" i="1"/>
  <c r="I6" i="1" s="1"/>
  <c r="J18" i="1"/>
  <c r="J6" i="1" s="1"/>
  <c r="K18" i="1"/>
  <c r="K6" i="1" s="1"/>
  <c r="L18" i="1"/>
  <c r="L6" i="1" s="1"/>
  <c r="M18" i="1"/>
  <c r="M6" i="1" s="1"/>
  <c r="N18" i="1"/>
  <c r="N6" i="1" s="1"/>
  <c r="C18" i="1"/>
  <c r="C6" i="1" s="1"/>
  <c r="C8" i="1" s="1"/>
  <c r="C8" i="2" l="1"/>
  <c r="I8" i="1"/>
  <c r="E8" i="1"/>
  <c r="O32" i="4"/>
  <c r="G7" i="4"/>
  <c r="E8" i="4"/>
  <c r="O7" i="4"/>
  <c r="L8" i="4"/>
  <c r="H8" i="4"/>
  <c r="I8" i="4"/>
  <c r="F8" i="4"/>
  <c r="J8" i="4"/>
  <c r="N8" i="4"/>
  <c r="D8" i="4"/>
  <c r="M8" i="4"/>
  <c r="G8" i="4"/>
  <c r="K8" i="4"/>
  <c r="O25" i="4"/>
  <c r="O22" i="4"/>
  <c r="O6" i="4"/>
  <c r="C8" i="4"/>
  <c r="G8" i="2"/>
  <c r="O7" i="2"/>
  <c r="F8" i="2"/>
  <c r="J8" i="2"/>
  <c r="N8" i="2"/>
  <c r="K8" i="2"/>
  <c r="D8" i="2"/>
  <c r="E8" i="2"/>
  <c r="I8" i="2"/>
  <c r="M8" i="2"/>
  <c r="N8" i="1"/>
  <c r="J8" i="1"/>
  <c r="L8" i="1"/>
  <c r="H8" i="1"/>
  <c r="O21" i="1"/>
  <c r="K8" i="1"/>
  <c r="O22" i="2"/>
  <c r="O45" i="2"/>
  <c r="P41" i="2" s="1"/>
  <c r="L8" i="2"/>
  <c r="O6" i="2"/>
  <c r="O48" i="1"/>
  <c r="P37" i="1" s="1"/>
  <c r="O18" i="1"/>
  <c r="P12" i="1" s="1"/>
  <c r="O6" i="1"/>
  <c r="D8" i="1"/>
  <c r="M8" i="1"/>
  <c r="O7" i="1"/>
  <c r="F8" i="1"/>
  <c r="G8" i="1"/>
  <c r="P17" i="1" l="1"/>
  <c r="P15" i="1"/>
  <c r="P14" i="1"/>
  <c r="P13" i="1"/>
  <c r="O8" i="4"/>
  <c r="P30" i="2"/>
  <c r="P38" i="2"/>
  <c r="P12" i="2"/>
  <c r="P16" i="2"/>
  <c r="P17" i="2"/>
  <c r="P18" i="2"/>
  <c r="P15" i="2"/>
  <c r="O8" i="2"/>
  <c r="P35" i="2"/>
  <c r="P43" i="2"/>
  <c r="P16" i="1"/>
  <c r="P11" i="1"/>
  <c r="P11" i="2"/>
  <c r="P14" i="2"/>
  <c r="P19" i="2"/>
  <c r="P20" i="2"/>
  <c r="P21" i="2"/>
  <c r="P13" i="2"/>
  <c r="P27" i="2"/>
  <c r="P40" i="2"/>
  <c r="P29" i="2"/>
  <c r="P37" i="2"/>
  <c r="P26" i="2"/>
  <c r="P34" i="2"/>
  <c r="P42" i="2"/>
  <c r="P31" i="2"/>
  <c r="P39" i="2"/>
  <c r="P28" i="2"/>
  <c r="P36" i="2"/>
  <c r="P44" i="2"/>
  <c r="P33" i="2"/>
  <c r="P23" i="1"/>
  <c r="P27" i="1"/>
  <c r="P31" i="1"/>
  <c r="P40" i="1"/>
  <c r="P46" i="1"/>
  <c r="P24" i="1"/>
  <c r="P28" i="1"/>
  <c r="P32" i="1"/>
  <c r="P43" i="1"/>
  <c r="P47" i="1"/>
  <c r="P25" i="1"/>
  <c r="P29" i="1"/>
  <c r="P38" i="1"/>
  <c r="P44" i="1"/>
  <c r="P21" i="1"/>
  <c r="P22" i="1"/>
  <c r="P26" i="1"/>
  <c r="P30" i="1"/>
  <c r="P39" i="1"/>
  <c r="P45" i="1"/>
  <c r="O8" i="1"/>
  <c r="P18" i="1" l="1"/>
  <c r="P45" i="2"/>
  <c r="P22" i="2"/>
  <c r="P48" i="1"/>
</calcChain>
</file>

<file path=xl/sharedStrings.xml><?xml version="1.0" encoding="utf-8"?>
<sst xmlns="http://schemas.openxmlformats.org/spreadsheetml/2006/main" count="187" uniqueCount="65">
  <si>
    <t>Übersicht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</si>
  <si>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</si>
  <si>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</si>
  <si>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</si>
  <si>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</si>
  <si>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</si>
  <si>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</si>
  <si>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</si>
  <si>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</si>
  <si>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</si>
  <si>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</si>
  <si>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</si>
  <si>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</si>
  <si>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JAHR</t>
  </si>
  <si>
    <t>Gesamteinnahmen</t>
  </si>
  <si>
    <t>Gesamtausgaben</t>
  </si>
  <si>
    <t>Differenz</t>
  </si>
  <si>
    <t>Einnahmen</t>
  </si>
  <si>
    <t>Ausgaben (Verbindlichkeiten)</t>
  </si>
  <si>
    <t>Feste Ausgaben</t>
  </si>
  <si>
    <t>Miete</t>
  </si>
  <si>
    <t>Strom</t>
  </si>
  <si>
    <t>Internet</t>
  </si>
  <si>
    <t>Krankenversicherung</t>
  </si>
  <si>
    <t>Haftpflichtversicherung</t>
  </si>
  <si>
    <t>GEZ</t>
  </si>
  <si>
    <t>Netflix</t>
  </si>
  <si>
    <t>Dienstunfähigkeitsversicherung</t>
  </si>
  <si>
    <t>Unfallversicherung</t>
  </si>
  <si>
    <t>Flexible Ausgaben</t>
  </si>
  <si>
    <t>in %</t>
  </si>
  <si>
    <t>Lohn</t>
  </si>
  <si>
    <t>Selbstständigkeit</t>
  </si>
  <si>
    <t>Kapitaleinkünfte</t>
  </si>
  <si>
    <t>Steuerrücklage</t>
  </si>
  <si>
    <t>Gesamtvermögen</t>
  </si>
  <si>
    <t>Schulden</t>
  </si>
  <si>
    <t>Nettovermögen</t>
  </si>
  <si>
    <t>Vermögenswerte</t>
  </si>
  <si>
    <t>Gesamte Schulden</t>
  </si>
  <si>
    <t>Spotify</t>
  </si>
  <si>
    <t>Kunden Coaching</t>
  </si>
  <si>
    <t>Essen Supermarkteinkäufe</t>
  </si>
  <si>
    <t>Immobilie</t>
  </si>
  <si>
    <t>Immobilienkredit</t>
  </si>
  <si>
    <t>Autokredit</t>
  </si>
  <si>
    <t>Essen auswärts</t>
  </si>
  <si>
    <t>II. Welche finanziellen Ziele willst Du erreichen?</t>
  </si>
  <si>
    <t>III. Wie sorgst Du bisher für die Zukunft (Alter/Rente) vor?</t>
  </si>
  <si>
    <t>IV. Wie würdest Du Dein Kontensystem/Kontensetup beschreiben? (Konto für Rücklagen, automatische Buchungen etc.)</t>
  </si>
  <si>
    <r>
      <t xml:space="preserve">I. Was ist Deine Motivation Dich gerade </t>
    </r>
    <r>
      <rPr>
        <b/>
        <u/>
        <sz val="14"/>
        <color theme="1"/>
        <rFont val="Calibri"/>
        <family val="2"/>
        <scheme val="minor"/>
      </rPr>
      <t>JETZT</t>
    </r>
    <r>
      <rPr>
        <sz val="14"/>
        <color theme="1"/>
        <rFont val="Calibri"/>
        <family val="2"/>
        <scheme val="minor"/>
      </rPr>
      <t xml:space="preserve"> mit dem Thema Finanzen zu beschäftigen?</t>
    </r>
  </si>
  <si>
    <t>V. Wenn Deine Haupteinnahmequelle wegfallen würde: Wie lange könntest Du von Deinen Rücklagen leben? (Wochen, Monate, Jahre)</t>
  </si>
  <si>
    <t>Fragen zu Deiner finanziellen Situation:</t>
  </si>
  <si>
    <t>Kindergeld</t>
  </si>
  <si>
    <t>Monatsticket ÖPNV</t>
  </si>
  <si>
    <t>Kreditrückzahlung</t>
  </si>
  <si>
    <t>Privatkonto</t>
  </si>
  <si>
    <t>Geschäftskonto</t>
  </si>
  <si>
    <t>Tagesgeldkonto (Rücklagen)</t>
  </si>
  <si>
    <t>Privatdarlehen</t>
  </si>
  <si>
    <t>Dispokredit</t>
  </si>
  <si>
    <t>Wertpapierdepot</t>
  </si>
  <si>
    <t>Gesamtübersicht - Einnahmen &amp; Ausgaben 2021</t>
  </si>
  <si>
    <t>Selbstständigkeit 2021</t>
  </si>
  <si>
    <t>Übersicht Vermögen &amp; Schulden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</si>
</sst>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0" xfId="0" applyBorder="1"/>
    <xf numFmtId="0" fontId="2" fillId="0" borderId="14" xfId="0" applyFont="1" applyBorder="1"/>
    <xf numFmtId="0" fontId="2" fillId="0" borderId="15" xfId="0" applyFont="1" applyBorder="1"/>
    <xf numFmtId="0" fontId="2" fillId="0" borderId="1" xfId="0" applyFont="1" applyBorder="1" applyAlignment="1"/>
    <xf numFmtId="0" fontId="2" fillId="0" borderId="11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21" xfId="0" applyFont="1" applyFill="1" applyBorder="1"/>
    <xf numFmtId="0" fontId="2" fillId="0" borderId="24" xfId="0" applyFont="1" applyBorder="1"/>
    <xf numFmtId="8" fontId="3" fillId="0" borderId="12" xfId="0" applyNumberFormat="1" applyFont="1" applyBorder="1"/>
    <xf numFmtId="8" fontId="3" fillId="0" borderId="7" xfId="0" applyNumberFormat="1" applyFont="1" applyBorder="1"/>
    <xf numFmtId="8" fontId="3" fillId="0" borderId="25" xfId="0" applyNumberFormat="1" applyFont="1" applyBorder="1"/>
    <xf numFmtId="8" fontId="3" fillId="0" borderId="20" xfId="0" applyNumberFormat="1" applyFont="1" applyBorder="1"/>
    <xf numFmtId="8" fontId="3" fillId="0" borderId="8" xfId="0" applyNumberFormat="1" applyFont="1" applyBorder="1"/>
    <xf numFmtId="8" fontId="3" fillId="0" borderId="9" xfId="0" applyNumberFormat="1" applyFont="1" applyBorder="1"/>
    <xf numFmtId="0" fontId="2" fillId="0" borderId="4" xfId="0" applyFont="1" applyBorder="1"/>
    <xf numFmtId="8" fontId="3" fillId="0" borderId="27" xfId="0" applyNumberFormat="1" applyFont="1" applyBorder="1"/>
    <xf numFmtId="8" fontId="3" fillId="0" borderId="24" xfId="0" applyNumberFormat="1" applyFont="1" applyBorder="1"/>
    <xf numFmtId="8" fontId="3" fillId="0" borderId="28" xfId="0" applyNumberFormat="1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8" fontId="1" fillId="0" borderId="7" xfId="0" applyNumberFormat="1" applyFont="1" applyBorder="1"/>
    <xf numFmtId="8" fontId="1" fillId="0" borderId="20" xfId="0" applyNumberFormat="1" applyFont="1" applyBorder="1"/>
    <xf numFmtId="8" fontId="1" fillId="0" borderId="8" xfId="0" applyNumberFormat="1" applyFont="1" applyBorder="1"/>
    <xf numFmtId="8" fontId="1" fillId="0" borderId="9" xfId="0" applyNumberFormat="1" applyFont="1" applyBorder="1"/>
    <xf numFmtId="8" fontId="1" fillId="0" borderId="10" xfId="0" applyNumberFormat="1" applyFont="1" applyBorder="1"/>
    <xf numFmtId="2" fontId="0" fillId="0" borderId="15" xfId="0" applyNumberFormat="1" applyBorder="1"/>
    <xf numFmtId="2" fontId="0" fillId="0" borderId="17" xfId="0" applyNumberFormat="1" applyBorder="1"/>
    <xf numFmtId="2" fontId="0" fillId="0" borderId="1" xfId="0" applyNumberFormat="1" applyBorder="1"/>
    <xf numFmtId="2" fontId="0" fillId="0" borderId="5" xfId="0" applyNumberFormat="1" applyBorder="1"/>
    <xf numFmtId="8" fontId="1" fillId="0" borderId="12" xfId="0" applyNumberFormat="1" applyFont="1" applyBorder="1"/>
    <xf numFmtId="8" fontId="1" fillId="0" borderId="26" xfId="0" applyNumberFormat="1" applyFont="1" applyBorder="1"/>
    <xf numFmtId="6" fontId="3" fillId="0" borderId="6" xfId="0" applyNumberFormat="1" applyFont="1" applyBorder="1"/>
    <xf numFmtId="6" fontId="1" fillId="0" borderId="6" xfId="0" applyNumberFormat="1" applyFont="1" applyBorder="1"/>
    <xf numFmtId="6" fontId="1" fillId="0" borderId="26" xfId="0" applyNumberFormat="1" applyFont="1" applyBorder="1"/>
    <xf numFmtId="6" fontId="3" fillId="0" borderId="7" xfId="0" applyNumberFormat="1" applyFont="1" applyBorder="1"/>
    <xf numFmtId="6" fontId="3" fillId="0" borderId="25" xfId="0" applyNumberFormat="1" applyFont="1" applyBorder="1"/>
    <xf numFmtId="0" fontId="2" fillId="0" borderId="8" xfId="0" applyFont="1" applyBorder="1"/>
    <xf numFmtId="6" fontId="3" fillId="0" borderId="19" xfId="0" applyNumberFormat="1" applyFont="1" applyBorder="1"/>
    <xf numFmtId="6" fontId="3" fillId="0" borderId="9" xfId="0" applyNumberFormat="1" applyFont="1" applyBorder="1"/>
    <xf numFmtId="6" fontId="1" fillId="0" borderId="7" xfId="0" applyNumberFormat="1" applyFont="1" applyBorder="1"/>
    <xf numFmtId="6" fontId="1" fillId="0" borderId="19" xfId="0" applyNumberFormat="1" applyFont="1" applyBorder="1"/>
    <xf numFmtId="6" fontId="1" fillId="0" borderId="9" xfId="0" applyNumberFormat="1" applyFont="1" applyBorder="1"/>
    <xf numFmtId="6" fontId="3" fillId="0" borderId="27" xfId="0" applyNumberFormat="1" applyFont="1" applyBorder="1"/>
    <xf numFmtId="6" fontId="1" fillId="0" borderId="22" xfId="0" applyNumberFormat="1" applyFont="1" applyBorder="1"/>
    <xf numFmtId="6" fontId="3" fillId="0" borderId="22" xfId="0" applyNumberFormat="1" applyFont="1" applyBorder="1"/>
    <xf numFmtId="0" fontId="0" fillId="0" borderId="35" xfId="0" applyBorder="1"/>
    <xf numFmtId="6" fontId="3" fillId="0" borderId="14" xfId="0" applyNumberFormat="1" applyFont="1" applyBorder="1"/>
    <xf numFmtId="6" fontId="1" fillId="0" borderId="15" xfId="0" applyNumberFormat="1" applyFont="1" applyBorder="1"/>
    <xf numFmtId="6" fontId="3" fillId="0" borderId="16" xfId="0" applyNumberFormat="1" applyFont="1" applyBorder="1"/>
    <xf numFmtId="6" fontId="3" fillId="0" borderId="23" xfId="0" applyNumberFormat="1" applyFont="1" applyBorder="1"/>
    <xf numFmtId="6" fontId="3" fillId="0" borderId="24" xfId="0" applyNumberFormat="1" applyFont="1" applyBorder="1"/>
    <xf numFmtId="6" fontId="3" fillId="0" borderId="15" xfId="0" applyNumberFormat="1" applyFont="1" applyBorder="1"/>
    <xf numFmtId="6" fontId="3" fillId="0" borderId="17" xfId="0" applyNumberFormat="1" applyFont="1" applyBorder="1"/>
    <xf numFmtId="6" fontId="3" fillId="0" borderId="1" xfId="0" applyNumberFormat="1" applyFont="1" applyBorder="1"/>
    <xf numFmtId="6" fontId="1" fillId="0" borderId="27" xfId="0" applyNumberFormat="1" applyFont="1" applyBorder="1"/>
    <xf numFmtId="6" fontId="1" fillId="0" borderId="23" xfId="0" applyNumberFormat="1" applyFont="1" applyBorder="1"/>
    <xf numFmtId="6" fontId="1" fillId="0" borderId="24" xfId="0" applyNumberFormat="1" applyFont="1" applyBorder="1"/>
    <xf numFmtId="6" fontId="1" fillId="0" borderId="14" xfId="0" applyNumberFormat="1" applyFont="1" applyBorder="1"/>
    <xf numFmtId="6" fontId="1" fillId="0" borderId="17" xfId="0" applyNumberFormat="1" applyFont="1" applyBorder="1"/>
    <xf numFmtId="6" fontId="1" fillId="0" borderId="1" xfId="0" applyNumberFormat="1" applyFont="1" applyBorder="1"/>
    <xf numFmtId="6" fontId="3" fillId="0" borderId="12" xfId="0" applyNumberFormat="1" applyFont="1" applyBorder="1"/>
    <xf numFmtId="6" fontId="1" fillId="0" borderId="13" xfId="0" applyNumberFormat="1" applyFont="1" applyBorder="1"/>
    <xf numFmtId="6" fontId="3" fillId="0" borderId="13" xfId="0" applyNumberFormat="1" applyFont="1" applyBorder="1"/>
    <xf numFmtId="0" fontId="0" fillId="0" borderId="36" xfId="0" applyBorder="1"/>
    <xf numFmtId="6" fontId="3" fillId="0" borderId="18" xfId="0" applyNumberFormat="1" applyFont="1" applyBorder="1"/>
    <xf numFmtId="6" fontId="3" fillId="0" borderId="11" xfId="0" applyNumberFormat="1" applyFont="1" applyBorder="1"/>
    <xf numFmtId="6" fontId="3" fillId="0" borderId="34" xfId="0" applyNumberFormat="1" applyFont="1" applyBorder="1"/>
    <xf numFmtId="6" fontId="1" fillId="0" borderId="32" xfId="0" applyNumberFormat="1" applyFont="1" applyBorder="1"/>
    <xf numFmtId="6" fontId="3" fillId="0" borderId="33" xfId="0" applyNumberFormat="1" applyFont="1" applyBorder="1"/>
    <xf numFmtId="6" fontId="3" fillId="0" borderId="30" xfId="0" applyNumberFormat="1" applyFont="1" applyBorder="1"/>
    <xf numFmtId="6" fontId="3" fillId="0" borderId="31" xfId="0" applyNumberFormat="1" applyFont="1" applyBorder="1"/>
    <xf numFmtId="6" fontId="1" fillId="0" borderId="12" xfId="0" applyNumberFormat="1" applyFont="1" applyBorder="1"/>
    <xf numFmtId="6" fontId="1" fillId="0" borderId="18" xfId="0" applyNumberFormat="1" applyFont="1" applyBorder="1"/>
    <xf numFmtId="6" fontId="1" fillId="0" borderId="11" xfId="0" applyNumberFormat="1" applyFont="1" applyBorder="1"/>
    <xf numFmtId="0" fontId="0" fillId="0" borderId="14" xfId="0" applyFont="1" applyBorder="1"/>
    <xf numFmtId="0" fontId="0" fillId="3" borderId="0" xfId="0" applyFill="1"/>
    <xf numFmtId="0" fontId="8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74"/>
  <sheetViews>
    <sheetView tabSelected="1" workbookViewId="0">
      <selection activeCell="B3" sqref="B3:O4"/>
    </sheetView>
  </sheetViews>
  <sheetFormatPr baseColWidth="10" defaultRowHeight="15" x14ac:dyDescent="0.25"/>
  <cols>
    <col min="2" max="2" width="29.140625" customWidth="1"/>
    <col min="8" max="8" width="10.5703125" customWidth="1"/>
  </cols>
  <sheetData>
    <row r="1" spans="1:39" x14ac:dyDescent="0.25">
      <c r="A1" s="87" t="s">
        <v>62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39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39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</row>
    <row r="4" spans="1:39" ht="15.75" thickBot="1" x14ac:dyDescent="0.3">
      <c r="A4" s="88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</row>
    <row r="5" spans="1:39" ht="15.75" thickBot="1" x14ac:dyDescent="0.3">
      <c r="A5" s="88"/>
      <c r="B5" s="13" t="s">
        <v>0</v>
      </c>
      <c r="C5" s="10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2" t="s">
        <v>13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</row>
    <row r="6" spans="1:39" x14ac:dyDescent="0.25">
      <c r="A6" s="88"/>
      <c r="B6" s="2" t="s">
        <v>14</v>
      </c>
      <c r="C6" s="16">
        <f>C18</f>
        <v>0</v>
      </c>
      <c r="D6" s="16">
        <f t="shared" ref="D6:N6" si="0">D18</f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8">
        <f>SUM(C6:N6)</f>
        <v>0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</row>
    <row r="7" spans="1:39" x14ac:dyDescent="0.25">
      <c r="A7" s="88"/>
      <c r="B7" s="3" t="s">
        <v>15</v>
      </c>
      <c r="C7" s="38">
        <f>C48</f>
        <v>0</v>
      </c>
      <c r="D7" s="38">
        <f t="shared" ref="D7:N7" si="1">D48</f>
        <v>0</v>
      </c>
      <c r="E7" s="38">
        <f t="shared" si="1"/>
        <v>0</v>
      </c>
      <c r="F7" s="38">
        <f t="shared" si="1"/>
        <v>0</v>
      </c>
      <c r="G7" s="38">
        <f t="shared" si="1"/>
        <v>0</v>
      </c>
      <c r="H7" s="38">
        <f t="shared" si="1"/>
        <v>0</v>
      </c>
      <c r="I7" s="38">
        <f t="shared" si="1"/>
        <v>0</v>
      </c>
      <c r="J7" s="38">
        <f t="shared" si="1"/>
        <v>0</v>
      </c>
      <c r="K7" s="38">
        <f t="shared" si="1"/>
        <v>0</v>
      </c>
      <c r="L7" s="38">
        <f t="shared" si="1"/>
        <v>0</v>
      </c>
      <c r="M7" s="38">
        <f t="shared" si="1"/>
        <v>0</v>
      </c>
      <c r="N7" s="38">
        <f t="shared" si="1"/>
        <v>0</v>
      </c>
      <c r="O7" s="39">
        <f>SUM(C7:N7)</f>
        <v>0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</row>
    <row r="8" spans="1:39" x14ac:dyDescent="0.25">
      <c r="A8" s="88"/>
      <c r="B8" s="3" t="s">
        <v>16</v>
      </c>
      <c r="C8" s="16">
        <f>C6-C7</f>
        <v>0</v>
      </c>
      <c r="D8" s="16">
        <f t="shared" ref="D8:O8" si="2">D6-D7</f>
        <v>0</v>
      </c>
      <c r="E8" s="16">
        <f t="shared" si="2"/>
        <v>0</v>
      </c>
      <c r="F8" s="16">
        <f t="shared" si="2"/>
        <v>0</v>
      </c>
      <c r="G8" s="16">
        <f t="shared" si="2"/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16">
        <f t="shared" si="2"/>
        <v>0</v>
      </c>
      <c r="M8" s="16">
        <f t="shared" si="2"/>
        <v>0</v>
      </c>
      <c r="N8" s="16">
        <f t="shared" si="2"/>
        <v>0</v>
      </c>
      <c r="O8" s="25">
        <f t="shared" si="2"/>
        <v>0</v>
      </c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</row>
    <row r="9" spans="1:39" ht="15.75" thickBot="1" x14ac:dyDescent="0.3">
      <c r="A9" s="88"/>
      <c r="B9" s="4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P9" s="90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</row>
    <row r="10" spans="1:39" ht="15.75" thickBot="1" x14ac:dyDescent="0.3">
      <c r="A10" s="88"/>
      <c r="B10" s="13" t="s">
        <v>17</v>
      </c>
      <c r="C10" s="10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11" t="s">
        <v>6</v>
      </c>
      <c r="I10" s="11" t="s">
        <v>7</v>
      </c>
      <c r="J10" s="11" t="s">
        <v>8</v>
      </c>
      <c r="K10" s="11" t="s">
        <v>9</v>
      </c>
      <c r="L10" s="11" t="s">
        <v>10</v>
      </c>
      <c r="M10" s="11" t="s">
        <v>11</v>
      </c>
      <c r="N10" s="11" t="s">
        <v>12</v>
      </c>
      <c r="O10" s="15" t="s">
        <v>13</v>
      </c>
      <c r="P10" s="14" t="s">
        <v>30</v>
      </c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</row>
    <row r="11" spans="1:39" x14ac:dyDescent="0.25">
      <c r="A11" s="88"/>
      <c r="B11" s="2" t="s">
        <v>31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23">
        <f t="shared" ref="O11:O17" si="3">SUM(C11:N11)</f>
        <v>0</v>
      </c>
      <c r="P11" s="34">
        <f>IF($O$18=0,0,O11/$O$18)</f>
        <v>0</v>
      </c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</row>
    <row r="12" spans="1:39" x14ac:dyDescent="0.25">
      <c r="A12" s="88"/>
      <c r="B12" s="3" t="s">
        <v>32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23">
        <f t="shared" si="3"/>
        <v>0</v>
      </c>
      <c r="P12" s="34">
        <f t="shared" ref="P12:P17" si="4">IF($O$18=0,0,O12/$O$18)</f>
        <v>0</v>
      </c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</row>
    <row r="13" spans="1:39" x14ac:dyDescent="0.25">
      <c r="A13" s="88"/>
      <c r="B13" s="3" t="s">
        <v>33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3">
        <f t="shared" si="3"/>
        <v>0</v>
      </c>
      <c r="P13" s="34">
        <f t="shared" si="4"/>
        <v>0</v>
      </c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</row>
    <row r="14" spans="1:39" x14ac:dyDescent="0.25">
      <c r="A14" s="88"/>
      <c r="B14" s="3" t="s">
        <v>53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3">
        <f t="shared" si="3"/>
        <v>0</v>
      </c>
      <c r="P14" s="34">
        <f t="shared" si="4"/>
        <v>0</v>
      </c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x14ac:dyDescent="0.25">
      <c r="A15" s="88"/>
      <c r="B15" s="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3">
        <f t="shared" si="3"/>
        <v>0</v>
      </c>
      <c r="P15" s="34">
        <f t="shared" si="4"/>
        <v>0</v>
      </c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x14ac:dyDescent="0.25">
      <c r="A16" s="88"/>
      <c r="B16" s="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3">
        <f t="shared" si="3"/>
        <v>0</v>
      </c>
      <c r="P16" s="34">
        <f t="shared" si="4"/>
        <v>0</v>
      </c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</row>
    <row r="17" spans="1:39" ht="15.75" thickBot="1" x14ac:dyDescent="0.3">
      <c r="A17" s="88"/>
      <c r="B17" s="5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3">
        <f t="shared" si="3"/>
        <v>0</v>
      </c>
      <c r="P17" s="35">
        <f t="shared" si="4"/>
        <v>0</v>
      </c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</row>
    <row r="18" spans="1:39" ht="15.75" thickBot="1" x14ac:dyDescent="0.3">
      <c r="A18" s="88"/>
      <c r="B18" s="22" t="s">
        <v>14</v>
      </c>
      <c r="C18" s="20">
        <f>SUM(C11:C17)</f>
        <v>0</v>
      </c>
      <c r="D18" s="21">
        <f t="shared" ref="D18:O18" si="5">SUM(D11:D17)</f>
        <v>0</v>
      </c>
      <c r="E18" s="21">
        <f t="shared" si="5"/>
        <v>0</v>
      </c>
      <c r="F18" s="21">
        <f t="shared" si="5"/>
        <v>0</v>
      </c>
      <c r="G18" s="21">
        <f t="shared" si="5"/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  <c r="O18" s="24">
        <f t="shared" si="5"/>
        <v>0</v>
      </c>
      <c r="P18" s="36">
        <f>SUM(P11:P17)</f>
        <v>0</v>
      </c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</row>
    <row r="19" spans="1:39" ht="14.25" customHeight="1" thickBo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</row>
    <row r="20" spans="1:39" ht="18" customHeight="1" thickBot="1" x14ac:dyDescent="0.3">
      <c r="A20" s="91"/>
      <c r="B20" s="9" t="s">
        <v>18</v>
      </c>
      <c r="C20" s="10" t="s">
        <v>1</v>
      </c>
      <c r="D20" s="11" t="s">
        <v>2</v>
      </c>
      <c r="E20" s="11" t="s">
        <v>3</v>
      </c>
      <c r="F20" s="11" t="s">
        <v>4</v>
      </c>
      <c r="G20" s="11" t="s">
        <v>5</v>
      </c>
      <c r="H20" s="11" t="s">
        <v>6</v>
      </c>
      <c r="I20" s="11" t="s">
        <v>7</v>
      </c>
      <c r="J20" s="11" t="s">
        <v>8</v>
      </c>
      <c r="K20" s="11" t="s">
        <v>9</v>
      </c>
      <c r="L20" s="11" t="s">
        <v>10</v>
      </c>
      <c r="M20" s="11" t="s">
        <v>11</v>
      </c>
      <c r="N20" s="11" t="s">
        <v>12</v>
      </c>
      <c r="O20" s="15" t="s">
        <v>13</v>
      </c>
      <c r="P20" s="13" t="s">
        <v>30</v>
      </c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</row>
    <row r="21" spans="1:39" x14ac:dyDescent="0.25">
      <c r="A21" s="91"/>
      <c r="B21" s="7" t="s">
        <v>19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f>SUM(O22:O38)</f>
        <v>0</v>
      </c>
      <c r="P21" s="34">
        <f t="shared" ref="P21:P32" si="6">IF($O$48=0,0,O21/$O$48)</f>
        <v>0</v>
      </c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</row>
    <row r="22" spans="1:39" x14ac:dyDescent="0.25">
      <c r="A22" s="91"/>
      <c r="B22" s="3" t="s">
        <v>20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f t="shared" ref="O22:O47" si="7">SUM(C22:N22)</f>
        <v>0</v>
      </c>
      <c r="P22" s="34">
        <f t="shared" si="6"/>
        <v>0</v>
      </c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</row>
    <row r="23" spans="1:39" x14ac:dyDescent="0.25">
      <c r="A23" s="91"/>
      <c r="B23" s="3" t="s">
        <v>54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f t="shared" si="7"/>
        <v>0</v>
      </c>
      <c r="P23" s="34">
        <f t="shared" si="6"/>
        <v>0</v>
      </c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</row>
    <row r="24" spans="1:39" x14ac:dyDescent="0.25">
      <c r="A24" s="91"/>
      <c r="B24" s="3" t="s">
        <v>21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f t="shared" si="7"/>
        <v>0</v>
      </c>
      <c r="P24" s="34">
        <f t="shared" si="6"/>
        <v>0</v>
      </c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</row>
    <row r="25" spans="1:39" x14ac:dyDescent="0.25">
      <c r="A25" s="91"/>
      <c r="B25" s="3" t="s">
        <v>22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>
        <f t="shared" si="7"/>
        <v>0</v>
      </c>
      <c r="P25" s="34">
        <f t="shared" si="6"/>
        <v>0</v>
      </c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</row>
    <row r="26" spans="1:39" x14ac:dyDescent="0.25">
      <c r="A26" s="91"/>
      <c r="B26" s="3" t="s">
        <v>23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>
        <f t="shared" si="7"/>
        <v>0</v>
      </c>
      <c r="P26" s="34">
        <f t="shared" si="6"/>
        <v>0</v>
      </c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</row>
    <row r="27" spans="1:39" x14ac:dyDescent="0.25">
      <c r="A27" s="91"/>
      <c r="B27" s="3" t="s">
        <v>28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>
        <f t="shared" si="7"/>
        <v>0</v>
      </c>
      <c r="P27" s="34">
        <f t="shared" si="6"/>
        <v>0</v>
      </c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</row>
    <row r="28" spans="1:39" x14ac:dyDescent="0.25">
      <c r="A28" s="91"/>
      <c r="B28" s="3" t="s">
        <v>27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>
        <f t="shared" si="7"/>
        <v>0</v>
      </c>
      <c r="P28" s="34">
        <f t="shared" si="6"/>
        <v>0</v>
      </c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</row>
    <row r="29" spans="1:39" x14ac:dyDescent="0.25">
      <c r="A29" s="91"/>
      <c r="B29" s="3" t="s">
        <v>24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>
        <f t="shared" si="7"/>
        <v>0</v>
      </c>
      <c r="P29" s="34">
        <f t="shared" si="6"/>
        <v>0</v>
      </c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</row>
    <row r="30" spans="1:39" x14ac:dyDescent="0.25">
      <c r="A30" s="91"/>
      <c r="B30" s="3" t="s">
        <v>25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>
        <f t="shared" si="7"/>
        <v>0</v>
      </c>
      <c r="P30" s="34">
        <f t="shared" si="6"/>
        <v>0</v>
      </c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</row>
    <row r="31" spans="1:39" x14ac:dyDescent="0.25">
      <c r="A31" s="91"/>
      <c r="B31" s="3" t="s">
        <v>26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>
        <f t="shared" si="7"/>
        <v>0</v>
      </c>
      <c r="P31" s="34">
        <f t="shared" si="6"/>
        <v>0</v>
      </c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</row>
    <row r="32" spans="1:39" x14ac:dyDescent="0.25">
      <c r="A32" s="91"/>
      <c r="B32" s="3" t="s">
        <v>40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>
        <f t="shared" si="7"/>
        <v>0</v>
      </c>
      <c r="P32" s="34">
        <f t="shared" si="6"/>
        <v>0</v>
      </c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</row>
    <row r="33" spans="1:39" x14ac:dyDescent="0.25">
      <c r="A33" s="91"/>
      <c r="B33" s="3" t="s">
        <v>55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>
        <f t="shared" si="7"/>
        <v>0</v>
      </c>
      <c r="P33" s="34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</row>
    <row r="34" spans="1:39" x14ac:dyDescent="0.25">
      <c r="A34" s="91"/>
      <c r="B34" s="3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4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</row>
    <row r="35" spans="1:39" x14ac:dyDescent="0.25">
      <c r="A35" s="91"/>
      <c r="B35" s="3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4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</row>
    <row r="36" spans="1:39" x14ac:dyDescent="0.25">
      <c r="A36" s="91"/>
      <c r="B36" s="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4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</row>
    <row r="37" spans="1:39" x14ac:dyDescent="0.25">
      <c r="A37" s="91"/>
      <c r="B37" s="3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>
        <f t="shared" si="7"/>
        <v>0</v>
      </c>
      <c r="P37" s="34">
        <f>IF($O$48=0,0,O37/$O$48)</f>
        <v>0</v>
      </c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</row>
    <row r="38" spans="1:39" x14ac:dyDescent="0.25">
      <c r="A38" s="91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>
        <f t="shared" si="7"/>
        <v>0</v>
      </c>
      <c r="P38" s="34">
        <f>IF($O$48=0,0,O38/$O$48)</f>
        <v>0</v>
      </c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</row>
    <row r="39" spans="1:39" x14ac:dyDescent="0.25">
      <c r="A39" s="91"/>
      <c r="B39" s="8" t="s">
        <v>29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>
        <f t="shared" si="7"/>
        <v>0</v>
      </c>
      <c r="P39" s="34">
        <f>IF($O$48=0,0,O39/$O$48)</f>
        <v>0</v>
      </c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</row>
    <row r="40" spans="1:39" x14ac:dyDescent="0.25">
      <c r="A40" s="91"/>
      <c r="B40" s="3" t="s">
        <v>42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>
        <f t="shared" si="7"/>
        <v>0</v>
      </c>
      <c r="P40" s="34">
        <f>IF($O$48=0,0,O40/$O$48)</f>
        <v>0</v>
      </c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</row>
    <row r="41" spans="1:39" x14ac:dyDescent="0.25">
      <c r="A41" s="91"/>
      <c r="B41" s="3" t="s">
        <v>46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4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</row>
    <row r="42" spans="1:39" x14ac:dyDescent="0.25">
      <c r="A42" s="91"/>
      <c r="B42" s="3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4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</row>
    <row r="43" spans="1:39" x14ac:dyDescent="0.25">
      <c r="A43" s="91"/>
      <c r="B43" s="3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>
        <f t="shared" si="7"/>
        <v>0</v>
      </c>
      <c r="P43" s="34">
        <f>IF($O$48=0,0,O43/$O$48)</f>
        <v>0</v>
      </c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</row>
    <row r="44" spans="1:39" x14ac:dyDescent="0.25">
      <c r="A44" s="91"/>
      <c r="B44" s="3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>
        <f t="shared" si="7"/>
        <v>0</v>
      </c>
      <c r="P44" s="34">
        <f>IF($O$48=0,0,O44/$O$48)</f>
        <v>0</v>
      </c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</row>
    <row r="45" spans="1:39" x14ac:dyDescent="0.25">
      <c r="A45" s="91"/>
      <c r="B45" s="3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>
        <f t="shared" si="7"/>
        <v>0</v>
      </c>
      <c r="P45" s="34">
        <f>IF($O$48=0,0,O45/$O$48)</f>
        <v>0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</row>
    <row r="46" spans="1:39" x14ac:dyDescent="0.25">
      <c r="A46" s="91"/>
      <c r="B46" s="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>
        <f t="shared" si="7"/>
        <v>0</v>
      </c>
      <c r="P46" s="34">
        <f>IF($O$48=0,0,O46/$O$48)</f>
        <v>0</v>
      </c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</row>
    <row r="47" spans="1:39" ht="15.75" thickBot="1" x14ac:dyDescent="0.3">
      <c r="A47" s="91"/>
      <c r="B47" s="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9">
        <f t="shared" si="7"/>
        <v>0</v>
      </c>
      <c r="P47" s="34">
        <f>IF($O$48=0,0,O47/$O$48)</f>
        <v>0</v>
      </c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</row>
    <row r="48" spans="1:39" ht="15.75" thickBot="1" x14ac:dyDescent="0.3">
      <c r="A48" s="91"/>
      <c r="B48" s="22" t="s">
        <v>15</v>
      </c>
      <c r="C48" s="31">
        <f>SUM(C21:C47)</f>
        <v>0</v>
      </c>
      <c r="D48" s="32">
        <f>SUM(D21:D47)</f>
        <v>0</v>
      </c>
      <c r="E48" s="32">
        <f t="shared" ref="E48:N48" si="8">SUM(E21:E47)</f>
        <v>0</v>
      </c>
      <c r="F48" s="32">
        <f t="shared" si="8"/>
        <v>0</v>
      </c>
      <c r="G48" s="32">
        <f t="shared" si="8"/>
        <v>0</v>
      </c>
      <c r="H48" s="32">
        <f t="shared" si="8"/>
        <v>0</v>
      </c>
      <c r="I48" s="32">
        <f t="shared" si="8"/>
        <v>0</v>
      </c>
      <c r="J48" s="32">
        <f t="shared" si="8"/>
        <v>0</v>
      </c>
      <c r="K48" s="32">
        <f t="shared" si="8"/>
        <v>0</v>
      </c>
      <c r="L48" s="32">
        <f t="shared" si="8"/>
        <v>0</v>
      </c>
      <c r="M48" s="32">
        <f t="shared" si="8"/>
        <v>0</v>
      </c>
      <c r="N48" s="32">
        <f t="shared" si="8"/>
        <v>0</v>
      </c>
      <c r="O48" s="33">
        <f>SUM(O22:O47)</f>
        <v>0</v>
      </c>
      <c r="P48" s="37">
        <f>SUM(P21:P47)</f>
        <v>0</v>
      </c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</row>
    <row r="49" spans="1:39" x14ac:dyDescent="0.2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</row>
    <row r="50" spans="1:39" x14ac:dyDescent="0.2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</row>
    <row r="51" spans="1:39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</row>
    <row r="52" spans="1:39" x14ac:dyDescent="0.2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</row>
    <row r="53" spans="1:39" x14ac:dyDescent="0.2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</row>
    <row r="54" spans="1:39" x14ac:dyDescent="0.2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</row>
    <row r="55" spans="1:39" x14ac:dyDescent="0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</row>
    <row r="56" spans="1:39" x14ac:dyDescent="0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</row>
    <row r="57" spans="1:39" x14ac:dyDescent="0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</row>
    <row r="58" spans="1:39" x14ac:dyDescent="0.2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</row>
    <row r="59" spans="1:39" x14ac:dyDescent="0.2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</row>
    <row r="60" spans="1:39" x14ac:dyDescent="0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</row>
    <row r="61" spans="1:39" x14ac:dyDescent="0.2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</row>
    <row r="62" spans="1:39" x14ac:dyDescent="0.2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</row>
    <row r="63" spans="1:39" x14ac:dyDescent="0.2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</row>
    <row r="64" spans="1:39" x14ac:dyDescent="0.2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</row>
    <row r="65" spans="1:39" x14ac:dyDescent="0.2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</row>
    <row r="66" spans="1:39" x14ac:dyDescent="0.2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</row>
    <row r="67" spans="1:39" x14ac:dyDescent="0.2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</row>
    <row r="68" spans="1:39" x14ac:dyDescent="0.2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</row>
    <row r="69" spans="1:39" x14ac:dyDescent="0.2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</row>
    <row r="70" spans="1:39" x14ac:dyDescent="0.2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</row>
    <row r="71" spans="1:39" x14ac:dyDescent="0.2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</row>
    <row r="72" spans="1:39" x14ac:dyDescent="0.2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</row>
    <row r="73" spans="1:39" x14ac:dyDescent="0.2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</row>
    <row r="74" spans="1:39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</row>
    <row r="75" spans="1:39" x14ac:dyDescent="0.2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</row>
    <row r="76" spans="1:39" x14ac:dyDescent="0.2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</row>
    <row r="77" spans="1:39" x14ac:dyDescent="0.2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</row>
    <row r="78" spans="1:39" x14ac:dyDescent="0.2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</row>
    <row r="79" spans="1:39" x14ac:dyDescent="0.2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</row>
    <row r="80" spans="1:39" x14ac:dyDescent="0.2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</row>
    <row r="81" spans="1:39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</row>
    <row r="82" spans="1:39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</row>
    <row r="83" spans="1:39" x14ac:dyDescent="0.2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</row>
    <row r="84" spans="1:39" x14ac:dyDescent="0.2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</row>
    <row r="85" spans="1:39" x14ac:dyDescent="0.2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</row>
    <row r="86" spans="1:39" x14ac:dyDescent="0.2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</row>
    <row r="87" spans="1:39" x14ac:dyDescent="0.2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</row>
    <row r="88" spans="1:39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</row>
    <row r="89" spans="1:39" x14ac:dyDescent="0.2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</row>
    <row r="90" spans="1:39" x14ac:dyDescent="0.2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</row>
    <row r="91" spans="1:39" x14ac:dyDescent="0.2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</row>
    <row r="92" spans="1:39" x14ac:dyDescent="0.2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</row>
    <row r="93" spans="1:39" x14ac:dyDescent="0.2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</row>
    <row r="94" spans="1:39" x14ac:dyDescent="0.2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</row>
    <row r="95" spans="1:39" x14ac:dyDescent="0.2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</row>
    <row r="96" spans="1:39" x14ac:dyDescent="0.2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</row>
    <row r="97" spans="1:39" x14ac:dyDescent="0.2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</row>
    <row r="98" spans="1:39" x14ac:dyDescent="0.2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</row>
    <row r="99" spans="1:39" x14ac:dyDescent="0.2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</row>
    <row r="100" spans="1:39" x14ac:dyDescent="0.2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</row>
    <row r="101" spans="1:39" x14ac:dyDescent="0.2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</row>
    <row r="102" spans="1:39" x14ac:dyDescent="0.2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</row>
    <row r="103" spans="1:39" x14ac:dyDescent="0.2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</row>
    <row r="104" spans="1:39" x14ac:dyDescent="0.2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</row>
    <row r="105" spans="1:39" x14ac:dyDescent="0.2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</row>
    <row r="106" spans="1:39" x14ac:dyDescent="0.2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</row>
    <row r="107" spans="1:39" x14ac:dyDescent="0.2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</row>
    <row r="108" spans="1:39" x14ac:dyDescent="0.2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</row>
    <row r="109" spans="1:39" x14ac:dyDescent="0.2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</row>
    <row r="110" spans="1:39" x14ac:dyDescent="0.2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</row>
    <row r="111" spans="1:39" x14ac:dyDescent="0.2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</row>
    <row r="112" spans="1:39" x14ac:dyDescent="0.2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</row>
    <row r="113" spans="1:39" x14ac:dyDescent="0.2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</row>
    <row r="114" spans="1:39" x14ac:dyDescent="0.2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</row>
    <row r="115" spans="1:39" x14ac:dyDescent="0.2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</row>
    <row r="116" spans="1:39" x14ac:dyDescent="0.2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</row>
    <row r="117" spans="1:39" x14ac:dyDescent="0.2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</row>
    <row r="118" spans="1:39" x14ac:dyDescent="0.2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</row>
    <row r="119" spans="1:39" x14ac:dyDescent="0.25"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</row>
    <row r="120" spans="1:39" x14ac:dyDescent="0.25"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</row>
    <row r="121" spans="1:39" x14ac:dyDescent="0.25"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</row>
    <row r="122" spans="1:39" x14ac:dyDescent="0.25"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</row>
    <row r="123" spans="1:39" x14ac:dyDescent="0.25"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</row>
    <row r="124" spans="1:39" x14ac:dyDescent="0.25"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</row>
    <row r="125" spans="1:39" x14ac:dyDescent="0.25"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</row>
    <row r="126" spans="1:39" x14ac:dyDescent="0.25"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</row>
    <row r="127" spans="1:39" x14ac:dyDescent="0.25"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</row>
    <row r="128" spans="1:39" x14ac:dyDescent="0.25"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</row>
    <row r="129" spans="17:39" x14ac:dyDescent="0.25"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</row>
    <row r="130" spans="17:39" x14ac:dyDescent="0.25"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</row>
    <row r="131" spans="17:39" x14ac:dyDescent="0.25"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</row>
    <row r="132" spans="17:39" x14ac:dyDescent="0.25"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</row>
    <row r="133" spans="17:39" x14ac:dyDescent="0.25"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</row>
    <row r="134" spans="17:39" x14ac:dyDescent="0.25"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</row>
    <row r="135" spans="17:39" x14ac:dyDescent="0.25"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</row>
    <row r="136" spans="17:39" x14ac:dyDescent="0.25"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</row>
    <row r="137" spans="17:39" x14ac:dyDescent="0.25"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</row>
    <row r="138" spans="17:39" x14ac:dyDescent="0.25"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</row>
    <row r="139" spans="17:39" x14ac:dyDescent="0.25"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</row>
    <row r="140" spans="17:39" x14ac:dyDescent="0.25"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</row>
    <row r="141" spans="17:39" x14ac:dyDescent="0.25"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</row>
    <row r="142" spans="17:39" x14ac:dyDescent="0.25"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</row>
    <row r="143" spans="17:39" x14ac:dyDescent="0.25"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</row>
    <row r="144" spans="17:39" x14ac:dyDescent="0.25"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</row>
    <row r="145" spans="17:39" x14ac:dyDescent="0.25"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</row>
    <row r="146" spans="17:39" x14ac:dyDescent="0.25"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</row>
    <row r="147" spans="17:39" x14ac:dyDescent="0.25"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</row>
    <row r="148" spans="17:39" x14ac:dyDescent="0.25"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</row>
    <row r="149" spans="17:39" x14ac:dyDescent="0.25"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</row>
    <row r="150" spans="17:39" x14ac:dyDescent="0.25"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</row>
    <row r="151" spans="17:39" x14ac:dyDescent="0.25"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</row>
    <row r="152" spans="17:39" x14ac:dyDescent="0.25"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</row>
    <row r="153" spans="17:39" x14ac:dyDescent="0.25"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</row>
    <row r="154" spans="17:39" x14ac:dyDescent="0.25"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</row>
    <row r="155" spans="17:39" x14ac:dyDescent="0.25"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</row>
    <row r="156" spans="17:39" x14ac:dyDescent="0.25"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</row>
    <row r="157" spans="17:39" x14ac:dyDescent="0.25"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</row>
    <row r="158" spans="17:39" x14ac:dyDescent="0.25"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</row>
    <row r="159" spans="17:39" x14ac:dyDescent="0.25"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</row>
    <row r="160" spans="17:39" x14ac:dyDescent="0.25"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</row>
    <row r="161" spans="17:39" x14ac:dyDescent="0.25"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</row>
    <row r="162" spans="17:39" x14ac:dyDescent="0.25"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</row>
    <row r="163" spans="17:39" x14ac:dyDescent="0.25"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</row>
    <row r="164" spans="17:39" x14ac:dyDescent="0.25"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</row>
    <row r="165" spans="17:39" x14ac:dyDescent="0.25"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</row>
    <row r="166" spans="17:39" x14ac:dyDescent="0.25"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</row>
    <row r="167" spans="17:39" x14ac:dyDescent="0.25"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</row>
    <row r="168" spans="17:39" x14ac:dyDescent="0.25"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</row>
    <row r="169" spans="17:39" x14ac:dyDescent="0.25"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</row>
    <row r="170" spans="17:39" x14ac:dyDescent="0.25"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</row>
    <row r="171" spans="17:39" x14ac:dyDescent="0.25"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</row>
    <row r="172" spans="17:39" x14ac:dyDescent="0.25"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</row>
    <row r="173" spans="17:39" x14ac:dyDescent="0.25"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</row>
    <row r="174" spans="17:39" x14ac:dyDescent="0.25"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</row>
    <row r="175" spans="17:39" x14ac:dyDescent="0.25"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</row>
    <row r="176" spans="17:39" x14ac:dyDescent="0.25"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</row>
    <row r="177" spans="17:39" x14ac:dyDescent="0.25"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</row>
    <row r="178" spans="17:39" x14ac:dyDescent="0.25"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</row>
    <row r="179" spans="17:39" x14ac:dyDescent="0.25"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</row>
    <row r="180" spans="17:39" x14ac:dyDescent="0.25"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</row>
    <row r="181" spans="17:39" x14ac:dyDescent="0.25"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</row>
    <row r="182" spans="17:39" x14ac:dyDescent="0.25"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</row>
    <row r="183" spans="17:39" x14ac:dyDescent="0.25"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</row>
    <row r="184" spans="17:39" x14ac:dyDescent="0.25"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</row>
    <row r="185" spans="17:39" x14ac:dyDescent="0.25"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</row>
    <row r="186" spans="17:39" x14ac:dyDescent="0.25"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</row>
    <row r="187" spans="17:39" x14ac:dyDescent="0.25"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</row>
    <row r="188" spans="17:39" x14ac:dyDescent="0.25"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</row>
    <row r="189" spans="17:39" x14ac:dyDescent="0.25"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</row>
    <row r="190" spans="17:39" x14ac:dyDescent="0.25"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</row>
    <row r="191" spans="17:39" x14ac:dyDescent="0.25"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</row>
    <row r="192" spans="17:39" x14ac:dyDescent="0.25"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</row>
    <row r="193" spans="17:39" x14ac:dyDescent="0.25"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</row>
    <row r="194" spans="17:39" x14ac:dyDescent="0.25"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</row>
    <row r="195" spans="17:39" x14ac:dyDescent="0.25"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</row>
    <row r="196" spans="17:39" x14ac:dyDescent="0.25"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</row>
    <row r="197" spans="17:39" x14ac:dyDescent="0.25"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</row>
    <row r="198" spans="17:39" x14ac:dyDescent="0.25"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</row>
    <row r="199" spans="17:39" x14ac:dyDescent="0.25"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</row>
    <row r="200" spans="17:39" x14ac:dyDescent="0.25"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</row>
    <row r="201" spans="17:39" x14ac:dyDescent="0.25"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</row>
    <row r="202" spans="17:39" x14ac:dyDescent="0.25"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</row>
    <row r="203" spans="17:39" x14ac:dyDescent="0.25"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</row>
    <row r="204" spans="17:39" x14ac:dyDescent="0.25"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</row>
    <row r="205" spans="17:39" x14ac:dyDescent="0.25"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</row>
    <row r="206" spans="17:39" x14ac:dyDescent="0.25"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</row>
    <row r="207" spans="17:39" x14ac:dyDescent="0.25"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</row>
    <row r="208" spans="17:39" x14ac:dyDescent="0.25"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</row>
    <row r="209" spans="17:39" x14ac:dyDescent="0.25"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</row>
    <row r="210" spans="17:39" x14ac:dyDescent="0.25"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</row>
    <row r="211" spans="17:39" x14ac:dyDescent="0.25"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</row>
    <row r="212" spans="17:39" x14ac:dyDescent="0.25"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</row>
    <row r="213" spans="17:39" x14ac:dyDescent="0.25"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</row>
    <row r="214" spans="17:39" x14ac:dyDescent="0.25"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</row>
    <row r="215" spans="17:39" x14ac:dyDescent="0.25"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</row>
    <row r="216" spans="17:39" x14ac:dyDescent="0.25"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</row>
    <row r="217" spans="17:39" x14ac:dyDescent="0.25"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</row>
    <row r="218" spans="17:39" x14ac:dyDescent="0.25"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</row>
    <row r="219" spans="17:39" x14ac:dyDescent="0.25"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</row>
    <row r="220" spans="17:39" x14ac:dyDescent="0.25"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</row>
    <row r="221" spans="17:39" x14ac:dyDescent="0.25"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</row>
    <row r="222" spans="17:39" x14ac:dyDescent="0.25"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</row>
    <row r="223" spans="17:39" x14ac:dyDescent="0.25"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</row>
    <row r="224" spans="17:39" x14ac:dyDescent="0.25"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</row>
    <row r="225" spans="17:39" x14ac:dyDescent="0.25"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</row>
    <row r="226" spans="17:39" x14ac:dyDescent="0.25"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</row>
    <row r="227" spans="17:39" x14ac:dyDescent="0.25"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</row>
    <row r="228" spans="17:39" x14ac:dyDescent="0.25"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</row>
    <row r="229" spans="17:39" x14ac:dyDescent="0.25"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</row>
    <row r="230" spans="17:39" x14ac:dyDescent="0.25"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</row>
    <row r="231" spans="17:39" x14ac:dyDescent="0.25"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</row>
    <row r="232" spans="17:39" x14ac:dyDescent="0.25"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</row>
    <row r="233" spans="17:39" x14ac:dyDescent="0.25"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</row>
    <row r="234" spans="17:39" x14ac:dyDescent="0.25"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</row>
    <row r="235" spans="17:39" x14ac:dyDescent="0.25"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</row>
    <row r="236" spans="17:39" x14ac:dyDescent="0.25"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</row>
    <row r="237" spans="17:39" x14ac:dyDescent="0.25"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</row>
    <row r="238" spans="17:39" x14ac:dyDescent="0.25"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</row>
    <row r="239" spans="17:39" x14ac:dyDescent="0.25"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</row>
    <row r="240" spans="17:39" x14ac:dyDescent="0.25"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</row>
    <row r="241" spans="17:39" x14ac:dyDescent="0.25"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</row>
    <row r="242" spans="17:39" x14ac:dyDescent="0.25"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</row>
    <row r="243" spans="17:39" x14ac:dyDescent="0.25"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</row>
    <row r="244" spans="17:39" x14ac:dyDescent="0.25"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</row>
    <row r="245" spans="17:39" x14ac:dyDescent="0.25"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</row>
    <row r="246" spans="17:39" x14ac:dyDescent="0.25"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</row>
    <row r="247" spans="17:39" x14ac:dyDescent="0.25"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</row>
    <row r="248" spans="17:39" x14ac:dyDescent="0.25"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</row>
    <row r="249" spans="17:39" x14ac:dyDescent="0.25"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</row>
    <row r="250" spans="17:39" x14ac:dyDescent="0.25"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</row>
    <row r="251" spans="17:39" x14ac:dyDescent="0.25"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</row>
    <row r="252" spans="17:39" x14ac:dyDescent="0.25"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</row>
    <row r="253" spans="17:39" x14ac:dyDescent="0.25"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</row>
    <row r="254" spans="17:39" x14ac:dyDescent="0.25"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</row>
    <row r="255" spans="17:39" x14ac:dyDescent="0.25"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</row>
    <row r="256" spans="17:39" x14ac:dyDescent="0.25"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</row>
    <row r="257" spans="17:39" x14ac:dyDescent="0.25"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</row>
    <row r="258" spans="17:39" x14ac:dyDescent="0.25"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</row>
    <row r="259" spans="17:39" x14ac:dyDescent="0.25"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</row>
    <row r="260" spans="17:39" x14ac:dyDescent="0.25"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</row>
    <row r="261" spans="17:39" x14ac:dyDescent="0.25"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</row>
    <row r="262" spans="17:39" x14ac:dyDescent="0.25"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</row>
    <row r="263" spans="17:39" x14ac:dyDescent="0.25"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</row>
    <row r="264" spans="17:39" x14ac:dyDescent="0.25"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</row>
    <row r="265" spans="17:39" x14ac:dyDescent="0.25"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</row>
    <row r="266" spans="17:39" x14ac:dyDescent="0.25"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</row>
    <row r="267" spans="17:39" x14ac:dyDescent="0.25"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</row>
    <row r="268" spans="17:39" x14ac:dyDescent="0.25"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</row>
    <row r="269" spans="17:39" x14ac:dyDescent="0.25"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</row>
    <row r="270" spans="17:39" x14ac:dyDescent="0.25"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</row>
    <row r="271" spans="17:39" x14ac:dyDescent="0.25"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</row>
    <row r="272" spans="17:39" x14ac:dyDescent="0.25"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</row>
    <row r="273" spans="17:39" x14ac:dyDescent="0.25"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</row>
    <row r="274" spans="17:39" x14ac:dyDescent="0.25"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</row>
    <row r="275" spans="17:39" x14ac:dyDescent="0.25"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</row>
    <row r="276" spans="17:39" x14ac:dyDescent="0.25"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</row>
    <row r="277" spans="17:39" x14ac:dyDescent="0.25"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</row>
    <row r="278" spans="17:39" x14ac:dyDescent="0.25"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</row>
    <row r="279" spans="17:39" x14ac:dyDescent="0.25"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</row>
    <row r="280" spans="17:39" x14ac:dyDescent="0.25"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</row>
    <row r="281" spans="17:39" x14ac:dyDescent="0.25"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</row>
    <row r="282" spans="17:39" x14ac:dyDescent="0.25"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</row>
    <row r="283" spans="17:39" x14ac:dyDescent="0.25"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</row>
    <row r="284" spans="17:39" x14ac:dyDescent="0.25"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</row>
    <row r="285" spans="17:39" x14ac:dyDescent="0.25"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</row>
    <row r="286" spans="17:39" x14ac:dyDescent="0.25"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</row>
    <row r="287" spans="17:39" x14ac:dyDescent="0.25"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</row>
    <row r="288" spans="17:39" x14ac:dyDescent="0.25"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</row>
    <row r="289" spans="17:39" x14ac:dyDescent="0.25"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</row>
    <row r="290" spans="17:39" x14ac:dyDescent="0.25"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</row>
    <row r="291" spans="17:39" x14ac:dyDescent="0.25"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</row>
    <row r="292" spans="17:39" x14ac:dyDescent="0.25"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</row>
    <row r="293" spans="17:39" x14ac:dyDescent="0.25"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</row>
    <row r="294" spans="17:39" x14ac:dyDescent="0.25"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</row>
    <row r="295" spans="17:39" x14ac:dyDescent="0.25"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</row>
    <row r="296" spans="17:39" x14ac:dyDescent="0.25"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</row>
    <row r="297" spans="17:39" x14ac:dyDescent="0.25"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</row>
    <row r="298" spans="17:39" x14ac:dyDescent="0.25"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</row>
    <row r="299" spans="17:39" x14ac:dyDescent="0.25"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</row>
    <row r="300" spans="17:39" x14ac:dyDescent="0.25"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</row>
    <row r="301" spans="17:39" x14ac:dyDescent="0.25"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</row>
    <row r="302" spans="17:39" x14ac:dyDescent="0.25"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</row>
    <row r="303" spans="17:39" x14ac:dyDescent="0.25"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</row>
    <row r="304" spans="17:39" x14ac:dyDescent="0.25"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</row>
    <row r="305" spans="17:39" x14ac:dyDescent="0.25"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</row>
    <row r="306" spans="17:39" x14ac:dyDescent="0.25"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</row>
    <row r="307" spans="17:39" x14ac:dyDescent="0.25"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</row>
    <row r="308" spans="17:39" x14ac:dyDescent="0.25"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</row>
    <row r="309" spans="17:39" x14ac:dyDescent="0.25"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</row>
    <row r="310" spans="17:39" x14ac:dyDescent="0.25"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</row>
    <row r="311" spans="17:39" x14ac:dyDescent="0.25"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</row>
    <row r="312" spans="17:39" x14ac:dyDescent="0.25"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</row>
    <row r="313" spans="17:39" x14ac:dyDescent="0.25"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</row>
    <row r="314" spans="17:39" x14ac:dyDescent="0.25"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</row>
    <row r="315" spans="17:39" x14ac:dyDescent="0.25"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</row>
    <row r="316" spans="17:39" x14ac:dyDescent="0.25"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</row>
    <row r="317" spans="17:39" x14ac:dyDescent="0.25"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</row>
    <row r="318" spans="17:39" x14ac:dyDescent="0.25"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</row>
    <row r="319" spans="17:39" x14ac:dyDescent="0.25"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</row>
    <row r="320" spans="17:39" x14ac:dyDescent="0.25"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</row>
    <row r="321" spans="17:39" x14ac:dyDescent="0.25"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</row>
    <row r="322" spans="17:39" x14ac:dyDescent="0.25"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</row>
    <row r="323" spans="17:39" x14ac:dyDescent="0.25"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</row>
    <row r="324" spans="17:39" x14ac:dyDescent="0.25"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</row>
    <row r="325" spans="17:39" x14ac:dyDescent="0.25"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</row>
    <row r="326" spans="17:39" x14ac:dyDescent="0.25"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</row>
    <row r="327" spans="17:39" x14ac:dyDescent="0.25"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</row>
    <row r="328" spans="17:39" x14ac:dyDescent="0.25"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</row>
    <row r="329" spans="17:39" x14ac:dyDescent="0.25"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</row>
    <row r="330" spans="17:39" x14ac:dyDescent="0.25"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</row>
    <row r="331" spans="17:39" x14ac:dyDescent="0.25"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</row>
    <row r="332" spans="17:39" x14ac:dyDescent="0.25"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</row>
    <row r="333" spans="17:39" x14ac:dyDescent="0.25"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</row>
    <row r="334" spans="17:39" x14ac:dyDescent="0.25"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</row>
    <row r="335" spans="17:39" x14ac:dyDescent="0.25"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</row>
    <row r="336" spans="17:39" x14ac:dyDescent="0.25"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</row>
    <row r="337" spans="17:39" x14ac:dyDescent="0.25"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</row>
    <row r="338" spans="17:39" x14ac:dyDescent="0.25"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</row>
    <row r="339" spans="17:39" x14ac:dyDescent="0.25"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</row>
    <row r="340" spans="17:39" x14ac:dyDescent="0.25"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</row>
    <row r="341" spans="17:39" x14ac:dyDescent="0.25"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</row>
    <row r="342" spans="17:39" x14ac:dyDescent="0.25"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</row>
    <row r="343" spans="17:39" x14ac:dyDescent="0.25"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</row>
    <row r="344" spans="17:39" x14ac:dyDescent="0.25"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</row>
    <row r="345" spans="17:39" x14ac:dyDescent="0.25"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</row>
    <row r="346" spans="17:39" x14ac:dyDescent="0.25"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</row>
    <row r="347" spans="17:39" x14ac:dyDescent="0.25"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</row>
    <row r="348" spans="17:39" x14ac:dyDescent="0.25"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</row>
    <row r="349" spans="17:39" x14ac:dyDescent="0.25"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</row>
    <row r="350" spans="17:39" x14ac:dyDescent="0.25"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</row>
    <row r="351" spans="17:39" x14ac:dyDescent="0.25"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</row>
    <row r="352" spans="17:39" x14ac:dyDescent="0.25"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</row>
    <row r="353" spans="17:39" x14ac:dyDescent="0.25"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</row>
    <row r="354" spans="17:39" x14ac:dyDescent="0.25"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</row>
    <row r="355" spans="17:39" x14ac:dyDescent="0.25"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</row>
    <row r="356" spans="17:39" x14ac:dyDescent="0.25"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</row>
    <row r="357" spans="17:39" x14ac:dyDescent="0.25"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</row>
    <row r="358" spans="17:39" x14ac:dyDescent="0.25"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</row>
    <row r="359" spans="17:39" x14ac:dyDescent="0.25"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</row>
    <row r="360" spans="17:39" x14ac:dyDescent="0.25"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</row>
    <row r="361" spans="17:39" x14ac:dyDescent="0.25"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</row>
    <row r="362" spans="17:39" x14ac:dyDescent="0.25"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</row>
    <row r="363" spans="17:39" x14ac:dyDescent="0.25"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</row>
    <row r="364" spans="17:39" x14ac:dyDescent="0.25"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</row>
    <row r="365" spans="17:39" x14ac:dyDescent="0.25"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</row>
    <row r="366" spans="17:39" x14ac:dyDescent="0.25"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</row>
    <row r="367" spans="17:39" x14ac:dyDescent="0.25"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</row>
    <row r="368" spans="17:39" x14ac:dyDescent="0.25"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</row>
    <row r="369" spans="17:39" x14ac:dyDescent="0.25"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</row>
    <row r="370" spans="17:39" x14ac:dyDescent="0.25"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</row>
    <row r="371" spans="17:39" x14ac:dyDescent="0.25"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</row>
    <row r="372" spans="17:39" x14ac:dyDescent="0.25"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</row>
    <row r="373" spans="17:39" x14ac:dyDescent="0.25"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</row>
    <row r="374" spans="17:39" x14ac:dyDescent="0.25"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</row>
  </sheetData>
  <mergeCells count="9">
    <mergeCell ref="A1:P2"/>
    <mergeCell ref="Q1:AA2"/>
    <mergeCell ref="A19:P19"/>
    <mergeCell ref="Q3:AM374"/>
    <mergeCell ref="P3:P9"/>
    <mergeCell ref="A49:P118"/>
    <mergeCell ref="A20:A48"/>
    <mergeCell ref="A3:A18"/>
    <mergeCell ref="B3:O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445"/>
  <sheetViews>
    <sheetView workbookViewId="0">
      <selection sqref="A1:P2"/>
    </sheetView>
  </sheetViews>
  <sheetFormatPr baseColWidth="10" defaultRowHeight="15" x14ac:dyDescent="0.25"/>
  <cols>
    <col min="2" max="2" width="30.85546875" customWidth="1"/>
    <col min="3" max="3" width="12" customWidth="1"/>
    <col min="5" max="5" width="11.7109375" customWidth="1"/>
  </cols>
  <sheetData>
    <row r="1" spans="1:41" x14ac:dyDescent="0.25">
      <c r="A1" s="92" t="s">
        <v>63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88"/>
      <c r="R1" s="8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8.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88"/>
      <c r="R2" s="88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5.75" thickBot="1" x14ac:dyDescent="0.3">
      <c r="A4" s="88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8"/>
      <c r="Q4" s="88"/>
      <c r="R4" s="88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5.75" thickBot="1" x14ac:dyDescent="0.3">
      <c r="A5" s="88"/>
      <c r="B5" s="13" t="s">
        <v>0</v>
      </c>
      <c r="C5" s="10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2" t="s">
        <v>13</v>
      </c>
      <c r="P5" s="88"/>
      <c r="Q5" s="88"/>
      <c r="R5" s="88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x14ac:dyDescent="0.25">
      <c r="A6" s="88"/>
      <c r="B6" s="2" t="s">
        <v>14</v>
      </c>
      <c r="C6" s="16">
        <f>C22</f>
        <v>0</v>
      </c>
      <c r="D6" s="16">
        <f t="shared" ref="D6:N6" si="0">D22</f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8">
        <f>SUM(C6:N6)</f>
        <v>0</v>
      </c>
      <c r="P6" s="88"/>
      <c r="Q6" s="88"/>
      <c r="R6" s="8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x14ac:dyDescent="0.25">
      <c r="A7" s="88"/>
      <c r="B7" s="3" t="s">
        <v>15</v>
      </c>
      <c r="C7" s="38">
        <f>C45</f>
        <v>0</v>
      </c>
      <c r="D7" s="38">
        <f t="shared" ref="D7:N7" si="1">D45</f>
        <v>0</v>
      </c>
      <c r="E7" s="38">
        <f t="shared" si="1"/>
        <v>0</v>
      </c>
      <c r="F7" s="38">
        <f t="shared" si="1"/>
        <v>0</v>
      </c>
      <c r="G7" s="38">
        <f t="shared" si="1"/>
        <v>0</v>
      </c>
      <c r="H7" s="38">
        <f t="shared" si="1"/>
        <v>0</v>
      </c>
      <c r="I7" s="38">
        <f t="shared" si="1"/>
        <v>0</v>
      </c>
      <c r="J7" s="38">
        <f t="shared" si="1"/>
        <v>0</v>
      </c>
      <c r="K7" s="38">
        <f t="shared" si="1"/>
        <v>0</v>
      </c>
      <c r="L7" s="38">
        <f t="shared" si="1"/>
        <v>0</v>
      </c>
      <c r="M7" s="38">
        <f t="shared" si="1"/>
        <v>0</v>
      </c>
      <c r="N7" s="38">
        <f t="shared" si="1"/>
        <v>0</v>
      </c>
      <c r="O7" s="39">
        <f>SUM(C7:N7)</f>
        <v>0</v>
      </c>
      <c r="P7" s="88"/>
      <c r="Q7" s="88"/>
      <c r="R7" s="88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x14ac:dyDescent="0.25">
      <c r="A8" s="88"/>
      <c r="B8" s="3" t="s">
        <v>16</v>
      </c>
      <c r="C8" s="16">
        <f>C6-C7</f>
        <v>0</v>
      </c>
      <c r="D8" s="16">
        <f t="shared" ref="D8:O8" si="2">D6-D7</f>
        <v>0</v>
      </c>
      <c r="E8" s="16">
        <f t="shared" si="2"/>
        <v>0</v>
      </c>
      <c r="F8" s="16">
        <f t="shared" si="2"/>
        <v>0</v>
      </c>
      <c r="G8" s="16">
        <f t="shared" si="2"/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16">
        <f t="shared" si="2"/>
        <v>0</v>
      </c>
      <c r="M8" s="16">
        <f t="shared" si="2"/>
        <v>0</v>
      </c>
      <c r="N8" s="16">
        <f t="shared" si="2"/>
        <v>0</v>
      </c>
      <c r="O8" s="25">
        <f t="shared" si="2"/>
        <v>0</v>
      </c>
      <c r="P8" s="88"/>
      <c r="Q8" s="88"/>
      <c r="R8" s="8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5.75" thickBot="1" x14ac:dyDescent="0.3">
      <c r="A9" s="88"/>
      <c r="B9" s="4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P9" s="90"/>
      <c r="Q9" s="88"/>
      <c r="R9" s="88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5.75" thickBot="1" x14ac:dyDescent="0.3">
      <c r="A10" s="88"/>
      <c r="B10" s="13" t="s">
        <v>17</v>
      </c>
      <c r="C10" s="10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11" t="s">
        <v>6</v>
      </c>
      <c r="I10" s="11" t="s">
        <v>7</v>
      </c>
      <c r="J10" s="11" t="s">
        <v>8</v>
      </c>
      <c r="K10" s="11" t="s">
        <v>9</v>
      </c>
      <c r="L10" s="11" t="s">
        <v>10</v>
      </c>
      <c r="M10" s="11" t="s">
        <v>11</v>
      </c>
      <c r="N10" s="11" t="s">
        <v>12</v>
      </c>
      <c r="O10" s="15" t="s">
        <v>13</v>
      </c>
      <c r="P10" s="14" t="s">
        <v>30</v>
      </c>
      <c r="Q10" s="88"/>
      <c r="R10" s="8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x14ac:dyDescent="0.25">
      <c r="A11" s="88"/>
      <c r="B11" s="2" t="s">
        <v>41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23">
        <f>SUM(C11:N11)</f>
        <v>0</v>
      </c>
      <c r="P11" s="34">
        <f>IF($O$22=0,0,O11/$O$22)</f>
        <v>0</v>
      </c>
      <c r="Q11" s="88"/>
      <c r="R11" s="88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x14ac:dyDescent="0.25">
      <c r="A12" s="88"/>
      <c r="B12" s="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23">
        <f>SUM(C12:N12)</f>
        <v>0</v>
      </c>
      <c r="P12" s="34">
        <f>IF($O$22=0,0,O12/$O$22)</f>
        <v>0</v>
      </c>
      <c r="Q12" s="88"/>
      <c r="R12" s="88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x14ac:dyDescent="0.25">
      <c r="A13" s="88"/>
      <c r="B13" s="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3">
        <f>SUM(C13:N13)</f>
        <v>0</v>
      </c>
      <c r="P13" s="34">
        <f>IF($O$22=0,0,O13/$O$22)</f>
        <v>0</v>
      </c>
      <c r="Q13" s="88"/>
      <c r="R13" s="88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x14ac:dyDescent="0.25">
      <c r="A14" s="88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3">
        <f>SUM(C14:N14)</f>
        <v>0</v>
      </c>
      <c r="P14" s="34">
        <f>IF($O$22=0,0,O14/$O$22)</f>
        <v>0</v>
      </c>
      <c r="Q14" s="88"/>
      <c r="R14" s="88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x14ac:dyDescent="0.25">
      <c r="A15" s="88"/>
      <c r="B15" s="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3">
        <f t="shared" ref="O15:O18" si="3">SUM(C15:N15)</f>
        <v>0</v>
      </c>
      <c r="P15" s="34">
        <f t="shared" ref="P15:P18" si="4">IF($O$22=0,0,O15/$O$22)</f>
        <v>0</v>
      </c>
      <c r="Q15" s="88"/>
      <c r="R15" s="88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x14ac:dyDescent="0.25">
      <c r="A16" s="88"/>
      <c r="B16" s="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3">
        <f t="shared" si="3"/>
        <v>0</v>
      </c>
      <c r="P16" s="34">
        <f t="shared" si="4"/>
        <v>0</v>
      </c>
      <c r="Q16" s="88"/>
      <c r="R16" s="88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x14ac:dyDescent="0.25">
      <c r="A17" s="88"/>
      <c r="B17" s="3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3">
        <f t="shared" si="3"/>
        <v>0</v>
      </c>
      <c r="P17" s="34">
        <f t="shared" si="4"/>
        <v>0</v>
      </c>
      <c r="Q17" s="88"/>
      <c r="R17" s="88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x14ac:dyDescent="0.25">
      <c r="A18" s="88"/>
      <c r="B18" s="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3">
        <f t="shared" si="3"/>
        <v>0</v>
      </c>
      <c r="P18" s="34">
        <f t="shared" si="4"/>
        <v>0</v>
      </c>
      <c r="Q18" s="88"/>
      <c r="R18" s="88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x14ac:dyDescent="0.25">
      <c r="A19" s="88"/>
      <c r="B19" s="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3">
        <f>SUM(C19:N19)</f>
        <v>0</v>
      </c>
      <c r="P19" s="34">
        <f>IF($O$22=0,0,O19/$O$22)</f>
        <v>0</v>
      </c>
      <c r="Q19" s="88"/>
      <c r="R19" s="88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x14ac:dyDescent="0.25">
      <c r="A20" s="88"/>
      <c r="B20" s="3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3">
        <f>SUM(C20:N20)</f>
        <v>0</v>
      </c>
      <c r="P20" s="34">
        <f>IF($O$22=0,0,O20/$O$22)</f>
        <v>0</v>
      </c>
      <c r="Q20" s="88"/>
      <c r="R20" s="88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5.75" thickBot="1" x14ac:dyDescent="0.3">
      <c r="A21" s="88"/>
      <c r="B21" s="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3">
        <f>SUM(C21:N21)</f>
        <v>0</v>
      </c>
      <c r="P21" s="35">
        <f>IF($O$22=0,0,O21/$O$22)</f>
        <v>0</v>
      </c>
      <c r="Q21" s="88"/>
      <c r="R21" s="88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5.75" thickBot="1" x14ac:dyDescent="0.3">
      <c r="A22" s="88"/>
      <c r="B22" s="22" t="s">
        <v>14</v>
      </c>
      <c r="C22" s="20">
        <f>SUM(C11:C21)</f>
        <v>0</v>
      </c>
      <c r="D22" s="21">
        <f t="shared" ref="D22:O22" si="5">SUM(D11:D21)</f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  <c r="I22" s="21">
        <f t="shared" si="5"/>
        <v>0</v>
      </c>
      <c r="J22" s="21">
        <f t="shared" si="5"/>
        <v>0</v>
      </c>
      <c r="K22" s="21">
        <f t="shared" si="5"/>
        <v>0</v>
      </c>
      <c r="L22" s="21">
        <f t="shared" si="5"/>
        <v>0</v>
      </c>
      <c r="M22" s="21">
        <f t="shared" si="5"/>
        <v>0</v>
      </c>
      <c r="N22" s="21">
        <f t="shared" si="5"/>
        <v>0</v>
      </c>
      <c r="O22" s="24">
        <f t="shared" si="5"/>
        <v>0</v>
      </c>
      <c r="P22" s="36">
        <f>SUM(P11:P21)</f>
        <v>0</v>
      </c>
      <c r="Q22" s="88"/>
      <c r="R22" s="88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5.75" thickBot="1" x14ac:dyDescent="0.3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8"/>
      <c r="R23" s="88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5.75" thickBot="1" x14ac:dyDescent="0.3">
      <c r="A24" s="91"/>
      <c r="B24" s="9" t="s">
        <v>18</v>
      </c>
      <c r="C24" s="10" t="s">
        <v>1</v>
      </c>
      <c r="D24" s="11" t="s">
        <v>2</v>
      </c>
      <c r="E24" s="11" t="s">
        <v>3</v>
      </c>
      <c r="F24" s="11" t="s">
        <v>4</v>
      </c>
      <c r="G24" s="11" t="s">
        <v>5</v>
      </c>
      <c r="H24" s="11" t="s">
        <v>6</v>
      </c>
      <c r="I24" s="11" t="s">
        <v>7</v>
      </c>
      <c r="J24" s="11" t="s">
        <v>8</v>
      </c>
      <c r="K24" s="11" t="s">
        <v>9</v>
      </c>
      <c r="L24" s="11" t="s">
        <v>10</v>
      </c>
      <c r="M24" s="11" t="s">
        <v>11</v>
      </c>
      <c r="N24" s="11" t="s">
        <v>12</v>
      </c>
      <c r="O24" s="15" t="s">
        <v>13</v>
      </c>
      <c r="P24" s="13" t="s">
        <v>30</v>
      </c>
      <c r="Q24" s="88"/>
      <c r="R24" s="88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x14ac:dyDescent="0.25">
      <c r="A25" s="91"/>
      <c r="B25" s="7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4"/>
      <c r="Q25" s="88"/>
      <c r="R25" s="88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x14ac:dyDescent="0.25">
      <c r="A26" s="91"/>
      <c r="B26" s="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>
        <f t="shared" ref="O26:O31" si="6">SUM(C26:N26)</f>
        <v>0</v>
      </c>
      <c r="P26" s="34">
        <f t="shared" ref="P26:P44" si="7">IF($O$45=0,0,O26/$O$45)</f>
        <v>0</v>
      </c>
      <c r="Q26" s="88"/>
      <c r="R26" s="88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x14ac:dyDescent="0.25">
      <c r="A27" s="91"/>
      <c r="B27" s="3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>
        <f t="shared" si="6"/>
        <v>0</v>
      </c>
      <c r="P27" s="34">
        <f t="shared" si="7"/>
        <v>0</v>
      </c>
      <c r="Q27" s="88"/>
      <c r="R27" s="88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x14ac:dyDescent="0.25">
      <c r="A28" s="91"/>
      <c r="B28" s="3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>
        <f t="shared" si="6"/>
        <v>0</v>
      </c>
      <c r="P28" s="34">
        <f t="shared" si="7"/>
        <v>0</v>
      </c>
      <c r="Q28" s="88"/>
      <c r="R28" s="88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x14ac:dyDescent="0.25">
      <c r="A29" s="91"/>
      <c r="B29" s="3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>
        <f t="shared" si="6"/>
        <v>0</v>
      </c>
      <c r="P29" s="34">
        <f t="shared" si="7"/>
        <v>0</v>
      </c>
      <c r="Q29" s="88"/>
      <c r="R29" s="88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30" s="91"/>
      <c r="B30" s="3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>
        <f t="shared" si="6"/>
        <v>0</v>
      </c>
      <c r="P30" s="34">
        <f t="shared" si="7"/>
        <v>0</v>
      </c>
      <c r="Q30" s="88"/>
      <c r="R30" s="88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A31" s="91"/>
      <c r="B31" s="3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>
        <f t="shared" si="6"/>
        <v>0</v>
      </c>
      <c r="P31" s="34">
        <f t="shared" si="7"/>
        <v>0</v>
      </c>
      <c r="Q31" s="88"/>
      <c r="R31" s="88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25">
      <c r="A32" s="91"/>
      <c r="B32" s="8" t="s">
        <v>29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4"/>
      <c r="Q32" s="88"/>
      <c r="R32" s="88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25">
      <c r="A33" s="91"/>
      <c r="B33" s="3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>
        <f t="shared" ref="O33:O44" si="8">SUM(C33:N33)</f>
        <v>0</v>
      </c>
      <c r="P33" s="34">
        <f t="shared" si="7"/>
        <v>0</v>
      </c>
      <c r="Q33" s="88"/>
      <c r="R33" s="88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25">
      <c r="A34" s="91"/>
      <c r="B34" s="3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>
        <f t="shared" si="8"/>
        <v>0</v>
      </c>
      <c r="P34" s="34">
        <f t="shared" si="7"/>
        <v>0</v>
      </c>
      <c r="Q34" s="88"/>
      <c r="R34" s="88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25">
      <c r="A35" s="91"/>
      <c r="B35" s="3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>
        <f t="shared" si="8"/>
        <v>0</v>
      </c>
      <c r="P35" s="34">
        <f t="shared" si="7"/>
        <v>0</v>
      </c>
      <c r="Q35" s="88"/>
      <c r="R35" s="88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25">
      <c r="A36" s="91"/>
      <c r="B36" s="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>
        <f t="shared" si="8"/>
        <v>0</v>
      </c>
      <c r="P36" s="34">
        <f t="shared" si="7"/>
        <v>0</v>
      </c>
      <c r="Q36" s="88"/>
      <c r="R36" s="88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25">
      <c r="A37" s="91"/>
      <c r="B37" s="3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>
        <f t="shared" si="8"/>
        <v>0</v>
      </c>
      <c r="P37" s="34">
        <f t="shared" si="7"/>
        <v>0</v>
      </c>
      <c r="Q37" s="88"/>
      <c r="R37" s="88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25">
      <c r="A38" s="91"/>
      <c r="B38" s="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>
        <f t="shared" si="8"/>
        <v>0</v>
      </c>
      <c r="P38" s="34">
        <f t="shared" si="7"/>
        <v>0</v>
      </c>
      <c r="Q38" s="88"/>
      <c r="R38" s="88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5">
      <c r="A39" s="91"/>
      <c r="B39" s="3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>
        <f t="shared" si="8"/>
        <v>0</v>
      </c>
      <c r="P39" s="34">
        <f t="shared" si="7"/>
        <v>0</v>
      </c>
      <c r="Q39" s="88"/>
      <c r="R39" s="88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5">
      <c r="A40" s="91"/>
      <c r="B40" s="3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>
        <f t="shared" si="8"/>
        <v>0</v>
      </c>
      <c r="P40" s="34">
        <f t="shared" si="7"/>
        <v>0</v>
      </c>
      <c r="Q40" s="88"/>
      <c r="R40" s="88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x14ac:dyDescent="0.25">
      <c r="A41" s="91"/>
      <c r="B41" s="3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>
        <f t="shared" si="8"/>
        <v>0</v>
      </c>
      <c r="P41" s="34">
        <f t="shared" si="7"/>
        <v>0</v>
      </c>
      <c r="Q41" s="88"/>
      <c r="R41" s="88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x14ac:dyDescent="0.25">
      <c r="A42" s="91"/>
      <c r="B42" s="3" t="s">
        <v>34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>
        <f t="shared" si="8"/>
        <v>0</v>
      </c>
      <c r="P42" s="34">
        <f t="shared" si="7"/>
        <v>0</v>
      </c>
      <c r="Q42" s="88"/>
      <c r="R42" s="88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5">
      <c r="A43" s="91"/>
      <c r="B43" s="3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>
        <f t="shared" si="8"/>
        <v>0</v>
      </c>
      <c r="P43" s="34">
        <f t="shared" si="7"/>
        <v>0</v>
      </c>
      <c r="Q43" s="88"/>
      <c r="R43" s="88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5.75" thickBot="1" x14ac:dyDescent="0.3">
      <c r="A44" s="91"/>
      <c r="B44" s="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29">
        <f t="shared" si="8"/>
        <v>0</v>
      </c>
      <c r="P44" s="34">
        <f t="shared" si="7"/>
        <v>0</v>
      </c>
      <c r="Q44" s="88"/>
      <c r="R44" s="88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5.75" thickBot="1" x14ac:dyDescent="0.3">
      <c r="A45" s="91"/>
      <c r="B45" s="22" t="s">
        <v>15</v>
      </c>
      <c r="C45" s="31">
        <f>SUM(C25:C44)</f>
        <v>0</v>
      </c>
      <c r="D45" s="32">
        <f>SUM(D25:D44)</f>
        <v>0</v>
      </c>
      <c r="E45" s="32">
        <f t="shared" ref="E45:N45" si="9">SUM(E25:E44)</f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3">
        <f>SUM(O26:O44)</f>
        <v>0</v>
      </c>
      <c r="P45" s="37">
        <f>SUM(P25:P44)</f>
        <v>0</v>
      </c>
      <c r="Q45" s="88"/>
      <c r="R45" s="8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2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2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28.5" customHeight="1" x14ac:dyDescent="0.2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x14ac:dyDescent="0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x14ac:dyDescent="0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x14ac:dyDescent="0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x14ac:dyDescent="0.2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x14ac:dyDescent="0.2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x14ac:dyDescent="0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x14ac:dyDescent="0.2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x14ac:dyDescent="0.2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x14ac:dyDescent="0.2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x14ac:dyDescent="0.2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x14ac:dyDescent="0.2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x14ac:dyDescent="0.2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x14ac:dyDescent="0.2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x14ac:dyDescent="0.2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x14ac:dyDescent="0.2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x14ac:dyDescent="0.2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x14ac:dyDescent="0.2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x14ac:dyDescent="0.2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x14ac:dyDescent="0.2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x14ac:dyDescent="0.2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x14ac:dyDescent="0.2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x14ac:dyDescent="0.2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x14ac:dyDescent="0.2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x14ac:dyDescent="0.2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x14ac:dyDescent="0.2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x14ac:dyDescent="0.2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x14ac:dyDescent="0.2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x14ac:dyDescent="0.2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x14ac:dyDescent="0.2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x14ac:dyDescent="0.2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x14ac:dyDescent="0.2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x14ac:dyDescent="0.2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x14ac:dyDescent="0.2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x14ac:dyDescent="0.2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x14ac:dyDescent="0.2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x14ac:dyDescent="0.2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x14ac:dyDescent="0.2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x14ac:dyDescent="0.2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x14ac:dyDescent="0.2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x14ac:dyDescent="0.2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x14ac:dyDescent="0.2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x14ac:dyDescent="0.2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x14ac:dyDescent="0.2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x14ac:dyDescent="0.2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x14ac:dyDescent="0.2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x14ac:dyDescent="0.2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x14ac:dyDescent="0.2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x14ac:dyDescent="0.2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x14ac:dyDescent="0.2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x14ac:dyDescent="0.2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x14ac:dyDescent="0.2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x14ac:dyDescent="0.2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x14ac:dyDescent="0.2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x14ac:dyDescent="0.2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x14ac:dyDescent="0.2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x14ac:dyDescent="0.2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x14ac:dyDescent="0.2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x14ac:dyDescent="0.2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x14ac:dyDescent="0.2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x14ac:dyDescent="0.2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x14ac:dyDescent="0.2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x14ac:dyDescent="0.2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x14ac:dyDescent="0.2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x14ac:dyDescent="0.2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x14ac:dyDescent="0.2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x14ac:dyDescent="0.2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x14ac:dyDescent="0.2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x14ac:dyDescent="0.2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x14ac:dyDescent="0.2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x14ac:dyDescent="0.2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x14ac:dyDescent="0.2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x14ac:dyDescent="0.2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x14ac:dyDescent="0.2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x14ac:dyDescent="0.2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x14ac:dyDescent="0.2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x14ac:dyDescent="0.2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x14ac:dyDescent="0.2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x14ac:dyDescent="0.2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x14ac:dyDescent="0.2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x14ac:dyDescent="0.2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x14ac:dyDescent="0.2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x14ac:dyDescent="0.2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x14ac:dyDescent="0.2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x14ac:dyDescent="0.2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x14ac:dyDescent="0.2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x14ac:dyDescent="0.2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x14ac:dyDescent="0.2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x14ac:dyDescent="0.2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x14ac:dyDescent="0.2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x14ac:dyDescent="0.2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x14ac:dyDescent="0.2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x14ac:dyDescent="0.2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x14ac:dyDescent="0.2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x14ac:dyDescent="0.2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x14ac:dyDescent="0.2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x14ac:dyDescent="0.2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x14ac:dyDescent="0.2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x14ac:dyDescent="0.2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x14ac:dyDescent="0.2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x14ac:dyDescent="0.2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x14ac:dyDescent="0.2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x14ac:dyDescent="0.2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x14ac:dyDescent="0.2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x14ac:dyDescent="0.2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x14ac:dyDescent="0.2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x14ac:dyDescent="0.2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x14ac:dyDescent="0.2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x14ac:dyDescent="0.2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x14ac:dyDescent="0.2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x14ac:dyDescent="0.2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x14ac:dyDescent="0.2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x14ac:dyDescent="0.2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x14ac:dyDescent="0.2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x14ac:dyDescent="0.2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x14ac:dyDescent="0.2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x14ac:dyDescent="0.2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x14ac:dyDescent="0.2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x14ac:dyDescent="0.2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x14ac:dyDescent="0.2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x14ac:dyDescent="0.2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x14ac:dyDescent="0.2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x14ac:dyDescent="0.2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x14ac:dyDescent="0.2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x14ac:dyDescent="0.2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x14ac:dyDescent="0.2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x14ac:dyDescent="0.2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x14ac:dyDescent="0.2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x14ac:dyDescent="0.2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x14ac:dyDescent="0.2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x14ac:dyDescent="0.2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x14ac:dyDescent="0.2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x14ac:dyDescent="0.2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x14ac:dyDescent="0.2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x14ac:dyDescent="0.2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x14ac:dyDescent="0.25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x14ac:dyDescent="0.2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x14ac:dyDescent="0.2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x14ac:dyDescent="0.2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x14ac:dyDescent="0.2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x14ac:dyDescent="0.2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x14ac:dyDescent="0.2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x14ac:dyDescent="0.2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x14ac:dyDescent="0.2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x14ac:dyDescent="0.2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x14ac:dyDescent="0.2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x14ac:dyDescent="0.2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x14ac:dyDescent="0.2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x14ac:dyDescent="0.2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x14ac:dyDescent="0.2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x14ac:dyDescent="0.25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x14ac:dyDescent="0.25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x14ac:dyDescent="0.25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x14ac:dyDescent="0.25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x14ac:dyDescent="0.25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x14ac:dyDescent="0.25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x14ac:dyDescent="0.25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x14ac:dyDescent="0.25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x14ac:dyDescent="0.25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x14ac:dyDescent="0.25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x14ac:dyDescent="0.25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x14ac:dyDescent="0.25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x14ac:dyDescent="0.25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41" x14ac:dyDescent="0.25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41" x14ac:dyDescent="0.25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41" x14ac:dyDescent="0.25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41" x14ac:dyDescent="0.25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x14ac:dyDescent="0.25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x14ac:dyDescent="0.25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x14ac:dyDescent="0.25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x14ac:dyDescent="0.25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x14ac:dyDescent="0.25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x14ac:dyDescent="0.25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x14ac:dyDescent="0.25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x14ac:dyDescent="0.25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x14ac:dyDescent="0.25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x14ac:dyDescent="0.25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x14ac:dyDescent="0.25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x14ac:dyDescent="0.25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x14ac:dyDescent="0.25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x14ac:dyDescent="0.25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x14ac:dyDescent="0.25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x14ac:dyDescent="0.25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x14ac:dyDescent="0.25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x14ac:dyDescent="0.25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x14ac:dyDescent="0.25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x14ac:dyDescent="0.25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x14ac:dyDescent="0.25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x14ac:dyDescent="0.25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x14ac:dyDescent="0.25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x14ac:dyDescent="0.25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x14ac:dyDescent="0.25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x14ac:dyDescent="0.25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x14ac:dyDescent="0.25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x14ac:dyDescent="0.25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x14ac:dyDescent="0.25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x14ac:dyDescent="0.25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x14ac:dyDescent="0.25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x14ac:dyDescent="0.25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x14ac:dyDescent="0.25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x14ac:dyDescent="0.25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x14ac:dyDescent="0.25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x14ac:dyDescent="0.25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x14ac:dyDescent="0.25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x14ac:dyDescent="0.25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x14ac:dyDescent="0.25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x14ac:dyDescent="0.25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x14ac:dyDescent="0.25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x14ac:dyDescent="0.25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x14ac:dyDescent="0.25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x14ac:dyDescent="0.25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x14ac:dyDescent="0.25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x14ac:dyDescent="0.25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x14ac:dyDescent="0.25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x14ac:dyDescent="0.25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x14ac:dyDescent="0.25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x14ac:dyDescent="0.25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x14ac:dyDescent="0.25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x14ac:dyDescent="0.25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x14ac:dyDescent="0.25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x14ac:dyDescent="0.25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x14ac:dyDescent="0.25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x14ac:dyDescent="0.25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x14ac:dyDescent="0.25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x14ac:dyDescent="0.25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x14ac:dyDescent="0.25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x14ac:dyDescent="0.25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x14ac:dyDescent="0.25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x14ac:dyDescent="0.25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x14ac:dyDescent="0.25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x14ac:dyDescent="0.25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x14ac:dyDescent="0.25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x14ac:dyDescent="0.25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x14ac:dyDescent="0.25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x14ac:dyDescent="0.25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x14ac:dyDescent="0.25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x14ac:dyDescent="0.25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x14ac:dyDescent="0.25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x14ac:dyDescent="0.25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x14ac:dyDescent="0.25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x14ac:dyDescent="0.25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x14ac:dyDescent="0.25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x14ac:dyDescent="0.25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x14ac:dyDescent="0.25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x14ac:dyDescent="0.25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x14ac:dyDescent="0.25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x14ac:dyDescent="0.25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x14ac:dyDescent="0.25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x14ac:dyDescent="0.25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x14ac:dyDescent="0.25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x14ac:dyDescent="0.25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x14ac:dyDescent="0.25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x14ac:dyDescent="0.25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x14ac:dyDescent="0.25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x14ac:dyDescent="0.25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x14ac:dyDescent="0.25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x14ac:dyDescent="0.25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x14ac:dyDescent="0.25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x14ac:dyDescent="0.25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x14ac:dyDescent="0.25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x14ac:dyDescent="0.25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x14ac:dyDescent="0.25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x14ac:dyDescent="0.25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x14ac:dyDescent="0.25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x14ac:dyDescent="0.25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x14ac:dyDescent="0.25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x14ac:dyDescent="0.25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x14ac:dyDescent="0.25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x14ac:dyDescent="0.25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x14ac:dyDescent="0.25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x14ac:dyDescent="0.25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x14ac:dyDescent="0.25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x14ac:dyDescent="0.25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x14ac:dyDescent="0.25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x14ac:dyDescent="0.25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x14ac:dyDescent="0.25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x14ac:dyDescent="0.25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x14ac:dyDescent="0.25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x14ac:dyDescent="0.25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x14ac:dyDescent="0.25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x14ac:dyDescent="0.25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x14ac:dyDescent="0.25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x14ac:dyDescent="0.25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x14ac:dyDescent="0.25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x14ac:dyDescent="0.25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x14ac:dyDescent="0.25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x14ac:dyDescent="0.25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x14ac:dyDescent="0.25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x14ac:dyDescent="0.25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x14ac:dyDescent="0.25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x14ac:dyDescent="0.25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x14ac:dyDescent="0.25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x14ac:dyDescent="0.25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x14ac:dyDescent="0.25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x14ac:dyDescent="0.25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x14ac:dyDescent="0.25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x14ac:dyDescent="0.25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x14ac:dyDescent="0.25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x14ac:dyDescent="0.25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x14ac:dyDescent="0.25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x14ac:dyDescent="0.25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x14ac:dyDescent="0.25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x14ac:dyDescent="0.25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x14ac:dyDescent="0.25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x14ac:dyDescent="0.25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x14ac:dyDescent="0.25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x14ac:dyDescent="0.25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x14ac:dyDescent="0.25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x14ac:dyDescent="0.25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x14ac:dyDescent="0.25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x14ac:dyDescent="0.25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x14ac:dyDescent="0.25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x14ac:dyDescent="0.25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x14ac:dyDescent="0.25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x14ac:dyDescent="0.25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x14ac:dyDescent="0.25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x14ac:dyDescent="0.25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  <row r="375" spans="1:18" x14ac:dyDescent="0.25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</row>
    <row r="376" spans="1:18" x14ac:dyDescent="0.25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</row>
    <row r="377" spans="1:18" x14ac:dyDescent="0.25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</row>
    <row r="378" spans="1:18" x14ac:dyDescent="0.25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</row>
    <row r="379" spans="1:18" x14ac:dyDescent="0.25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</row>
    <row r="380" spans="1:18" x14ac:dyDescent="0.25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</row>
    <row r="381" spans="1:18" x14ac:dyDescent="0.25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</row>
    <row r="382" spans="1:18" x14ac:dyDescent="0.25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</row>
    <row r="383" spans="1:18" x14ac:dyDescent="0.25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</row>
    <row r="384" spans="1:18" x14ac:dyDescent="0.25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</row>
    <row r="385" spans="1:18" x14ac:dyDescent="0.25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</row>
    <row r="386" spans="1:18" x14ac:dyDescent="0.25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</row>
    <row r="387" spans="1:18" x14ac:dyDescent="0.25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</row>
    <row r="388" spans="1:18" x14ac:dyDescent="0.25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</row>
    <row r="389" spans="1:18" x14ac:dyDescent="0.25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</row>
    <row r="390" spans="1:18" x14ac:dyDescent="0.25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</row>
    <row r="391" spans="1:18" x14ac:dyDescent="0.25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</row>
    <row r="392" spans="1:18" x14ac:dyDescent="0.25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</row>
    <row r="393" spans="1:18" x14ac:dyDescent="0.25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</row>
    <row r="394" spans="1:18" x14ac:dyDescent="0.25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</row>
    <row r="395" spans="1:18" x14ac:dyDescent="0.25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</row>
    <row r="396" spans="1:18" x14ac:dyDescent="0.25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</row>
    <row r="397" spans="1:18" x14ac:dyDescent="0.25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</row>
    <row r="398" spans="1:18" x14ac:dyDescent="0.25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</row>
    <row r="399" spans="1:18" x14ac:dyDescent="0.25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</row>
    <row r="400" spans="1:18" x14ac:dyDescent="0.25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</row>
    <row r="401" spans="1:18" x14ac:dyDescent="0.25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</row>
    <row r="402" spans="1:18" x14ac:dyDescent="0.25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</row>
    <row r="403" spans="1:18" x14ac:dyDescent="0.25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</row>
    <row r="404" spans="1:18" x14ac:dyDescent="0.25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</row>
    <row r="405" spans="1:18" x14ac:dyDescent="0.25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</row>
    <row r="406" spans="1:18" x14ac:dyDescent="0.25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</row>
    <row r="407" spans="1:18" x14ac:dyDescent="0.25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</row>
    <row r="408" spans="1:18" x14ac:dyDescent="0.25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</row>
    <row r="409" spans="1:18" x14ac:dyDescent="0.25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</row>
    <row r="410" spans="1:18" x14ac:dyDescent="0.25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</row>
    <row r="411" spans="1:18" x14ac:dyDescent="0.25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</row>
    <row r="412" spans="1:18" x14ac:dyDescent="0.25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</row>
    <row r="413" spans="1:18" x14ac:dyDescent="0.25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</row>
    <row r="414" spans="1:18" x14ac:dyDescent="0.25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</row>
    <row r="415" spans="1:18" x14ac:dyDescent="0.25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</row>
    <row r="416" spans="1:18" x14ac:dyDescent="0.25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</row>
    <row r="417" spans="1:18" x14ac:dyDescent="0.25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</row>
    <row r="418" spans="1:18" x14ac:dyDescent="0.25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</row>
    <row r="419" spans="1:18" x14ac:dyDescent="0.25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</row>
    <row r="420" spans="1:18" x14ac:dyDescent="0.25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</row>
    <row r="421" spans="1:18" x14ac:dyDescent="0.25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</row>
    <row r="422" spans="1:18" x14ac:dyDescent="0.25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</row>
    <row r="423" spans="1:18" x14ac:dyDescent="0.25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</row>
    <row r="424" spans="1:18" x14ac:dyDescent="0.25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</row>
    <row r="425" spans="1:18" x14ac:dyDescent="0.25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</row>
    <row r="426" spans="1:18" x14ac:dyDescent="0.25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</row>
    <row r="427" spans="1:18" x14ac:dyDescent="0.25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</row>
    <row r="428" spans="1:18" x14ac:dyDescent="0.25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</row>
    <row r="429" spans="1:18" x14ac:dyDescent="0.25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</row>
    <row r="430" spans="1:18" x14ac:dyDescent="0.25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</row>
    <row r="431" spans="1:18" x14ac:dyDescent="0.25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</row>
    <row r="432" spans="1:18" x14ac:dyDescent="0.25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</row>
    <row r="433" spans="1:18" x14ac:dyDescent="0.25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</row>
    <row r="434" spans="1:18" x14ac:dyDescent="0.25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</row>
    <row r="435" spans="1:18" x14ac:dyDescent="0.25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</row>
    <row r="436" spans="1:18" x14ac:dyDescent="0.25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</row>
    <row r="437" spans="1:18" x14ac:dyDescent="0.25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</row>
    <row r="438" spans="1:18" x14ac:dyDescent="0.25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</row>
    <row r="439" spans="1:18" x14ac:dyDescent="0.25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</row>
    <row r="440" spans="1:18" x14ac:dyDescent="0.25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</row>
    <row r="441" spans="1:18" x14ac:dyDescent="0.25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</row>
    <row r="442" spans="1:18" x14ac:dyDescent="0.25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</row>
    <row r="443" spans="1:18" x14ac:dyDescent="0.25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</row>
    <row r="444" spans="1:18" x14ac:dyDescent="0.25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</row>
    <row r="445" spans="1:18" x14ac:dyDescent="0.25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</row>
    <row r="446" spans="1:18" x14ac:dyDescent="0.25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</row>
    <row r="447" spans="1:18" x14ac:dyDescent="0.25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</row>
    <row r="448" spans="1:18" x14ac:dyDescent="0.25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</row>
    <row r="449" spans="1:18" x14ac:dyDescent="0.25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</row>
    <row r="450" spans="1:18" x14ac:dyDescent="0.25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</row>
    <row r="451" spans="1:18" x14ac:dyDescent="0.25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</row>
    <row r="452" spans="1:18" x14ac:dyDescent="0.25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</row>
    <row r="453" spans="1:18" x14ac:dyDescent="0.25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</row>
    <row r="454" spans="1:18" x14ac:dyDescent="0.25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</row>
    <row r="455" spans="1:18" x14ac:dyDescent="0.25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</row>
    <row r="456" spans="1:18" x14ac:dyDescent="0.25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</row>
    <row r="457" spans="1:18" x14ac:dyDescent="0.25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</row>
    <row r="458" spans="1:18" x14ac:dyDescent="0.25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</row>
    <row r="459" spans="1:18" x14ac:dyDescent="0.25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</row>
    <row r="460" spans="1:18" x14ac:dyDescent="0.25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</row>
    <row r="461" spans="1:18" x14ac:dyDescent="0.25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</row>
    <row r="462" spans="1:18" x14ac:dyDescent="0.25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</row>
    <row r="463" spans="1:18" x14ac:dyDescent="0.25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</row>
    <row r="464" spans="1:18" x14ac:dyDescent="0.25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</row>
    <row r="465" spans="1:18" x14ac:dyDescent="0.25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</row>
    <row r="466" spans="1:18" x14ac:dyDescent="0.25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</row>
    <row r="467" spans="1:18" x14ac:dyDescent="0.25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</row>
    <row r="468" spans="1:18" x14ac:dyDescent="0.25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</row>
    <row r="469" spans="1:18" x14ac:dyDescent="0.25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</row>
    <row r="470" spans="1:18" x14ac:dyDescent="0.25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</row>
    <row r="471" spans="1:18" x14ac:dyDescent="0.25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</row>
    <row r="472" spans="1:18" x14ac:dyDescent="0.25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</row>
    <row r="473" spans="1:18" x14ac:dyDescent="0.25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</row>
    <row r="474" spans="1:18" x14ac:dyDescent="0.25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</row>
    <row r="475" spans="1:18" x14ac:dyDescent="0.25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</row>
    <row r="476" spans="1:18" x14ac:dyDescent="0.25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</row>
    <row r="477" spans="1:18" x14ac:dyDescent="0.25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</row>
    <row r="478" spans="1:18" x14ac:dyDescent="0.25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</row>
    <row r="479" spans="1:18" x14ac:dyDescent="0.25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</row>
    <row r="480" spans="1:18" x14ac:dyDescent="0.25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</row>
    <row r="481" spans="1:18" x14ac:dyDescent="0.25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</row>
    <row r="482" spans="1:18" x14ac:dyDescent="0.25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</row>
    <row r="483" spans="1:18" x14ac:dyDescent="0.25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</row>
    <row r="484" spans="1:18" x14ac:dyDescent="0.25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</row>
    <row r="485" spans="1:18" x14ac:dyDescent="0.25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</row>
    <row r="486" spans="1:18" x14ac:dyDescent="0.25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</row>
    <row r="487" spans="1:18" x14ac:dyDescent="0.25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</row>
    <row r="488" spans="1:18" x14ac:dyDescent="0.25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</row>
    <row r="489" spans="1:18" x14ac:dyDescent="0.25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</row>
    <row r="490" spans="1:18" x14ac:dyDescent="0.25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</row>
    <row r="491" spans="1:18" x14ac:dyDescent="0.25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</row>
    <row r="492" spans="1:18" x14ac:dyDescent="0.25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</row>
    <row r="493" spans="1:18" x14ac:dyDescent="0.25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</row>
    <row r="494" spans="1:18" x14ac:dyDescent="0.25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</row>
    <row r="495" spans="1:18" x14ac:dyDescent="0.25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</row>
    <row r="496" spans="1:18" x14ac:dyDescent="0.25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</row>
    <row r="497" spans="1:18" x14ac:dyDescent="0.25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</row>
    <row r="498" spans="1:18" x14ac:dyDescent="0.25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</row>
    <row r="499" spans="1:18" x14ac:dyDescent="0.25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</row>
    <row r="500" spans="1:18" x14ac:dyDescent="0.25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</row>
    <row r="501" spans="1:18" x14ac:dyDescent="0.25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</row>
    <row r="502" spans="1:18" x14ac:dyDescent="0.25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</row>
    <row r="503" spans="1:18" x14ac:dyDescent="0.25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</row>
    <row r="504" spans="1:18" x14ac:dyDescent="0.25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</row>
    <row r="505" spans="1:18" x14ac:dyDescent="0.25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</row>
    <row r="506" spans="1:18" x14ac:dyDescent="0.25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</row>
    <row r="507" spans="1:18" x14ac:dyDescent="0.25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</row>
    <row r="508" spans="1:18" x14ac:dyDescent="0.25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</row>
    <row r="509" spans="1:18" x14ac:dyDescent="0.25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</row>
    <row r="510" spans="1:18" x14ac:dyDescent="0.25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</row>
    <row r="511" spans="1:18" x14ac:dyDescent="0.25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</row>
    <row r="512" spans="1:18" x14ac:dyDescent="0.25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</row>
    <row r="513" spans="1:18" x14ac:dyDescent="0.25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</row>
    <row r="514" spans="1:18" x14ac:dyDescent="0.25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</row>
    <row r="515" spans="1:18" x14ac:dyDescent="0.25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</row>
    <row r="516" spans="1:18" x14ac:dyDescent="0.25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</row>
    <row r="517" spans="1:18" x14ac:dyDescent="0.25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</row>
    <row r="518" spans="1:18" x14ac:dyDescent="0.25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</row>
    <row r="519" spans="1:18" x14ac:dyDescent="0.25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</row>
    <row r="520" spans="1:18" x14ac:dyDescent="0.25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</row>
    <row r="521" spans="1:18" x14ac:dyDescent="0.25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</row>
    <row r="522" spans="1:18" x14ac:dyDescent="0.25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</row>
    <row r="523" spans="1:18" x14ac:dyDescent="0.25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</row>
    <row r="524" spans="1:18" x14ac:dyDescent="0.25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</row>
    <row r="525" spans="1:18" x14ac:dyDescent="0.25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</row>
    <row r="526" spans="1:18" x14ac:dyDescent="0.25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</row>
    <row r="527" spans="1:18" x14ac:dyDescent="0.25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</row>
    <row r="528" spans="1:18" x14ac:dyDescent="0.25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</row>
    <row r="529" spans="1:18" x14ac:dyDescent="0.25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</row>
    <row r="530" spans="1:18" x14ac:dyDescent="0.25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</row>
    <row r="531" spans="1:18" x14ac:dyDescent="0.25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</row>
    <row r="532" spans="1:18" x14ac:dyDescent="0.25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</row>
    <row r="533" spans="1:18" x14ac:dyDescent="0.25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</row>
    <row r="534" spans="1:18" x14ac:dyDescent="0.25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</row>
    <row r="535" spans="1:18" x14ac:dyDescent="0.25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</row>
    <row r="536" spans="1:18" x14ac:dyDescent="0.25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</row>
    <row r="537" spans="1:18" x14ac:dyDescent="0.25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</row>
    <row r="538" spans="1:18" x14ac:dyDescent="0.25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</row>
    <row r="539" spans="1:18" x14ac:dyDescent="0.25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</row>
    <row r="540" spans="1:18" x14ac:dyDescent="0.25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</row>
    <row r="541" spans="1:18" x14ac:dyDescent="0.25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</row>
    <row r="542" spans="1:18" x14ac:dyDescent="0.25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</row>
    <row r="543" spans="1:18" x14ac:dyDescent="0.25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</row>
    <row r="544" spans="1:18" x14ac:dyDescent="0.25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</row>
    <row r="545" spans="1:18" x14ac:dyDescent="0.25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</row>
    <row r="546" spans="1:18" x14ac:dyDescent="0.25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</row>
    <row r="547" spans="1:18" x14ac:dyDescent="0.25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</row>
    <row r="548" spans="1:18" x14ac:dyDescent="0.25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</row>
    <row r="549" spans="1:18" x14ac:dyDescent="0.25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</row>
    <row r="550" spans="1:18" x14ac:dyDescent="0.25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</row>
    <row r="551" spans="1:18" x14ac:dyDescent="0.25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</row>
    <row r="552" spans="1:18" x14ac:dyDescent="0.25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</row>
    <row r="553" spans="1:18" x14ac:dyDescent="0.25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</row>
    <row r="554" spans="1:18" x14ac:dyDescent="0.25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</row>
    <row r="555" spans="1:18" x14ac:dyDescent="0.25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</row>
    <row r="556" spans="1:18" x14ac:dyDescent="0.25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</row>
    <row r="557" spans="1:18" x14ac:dyDescent="0.25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</row>
    <row r="558" spans="1:18" x14ac:dyDescent="0.25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</row>
    <row r="559" spans="1:18" x14ac:dyDescent="0.25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</row>
    <row r="560" spans="1:18" x14ac:dyDescent="0.25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</row>
    <row r="561" spans="1:18" x14ac:dyDescent="0.25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</row>
    <row r="562" spans="1:18" x14ac:dyDescent="0.25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</row>
    <row r="563" spans="1:18" x14ac:dyDescent="0.25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</row>
    <row r="564" spans="1:18" x14ac:dyDescent="0.25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</row>
    <row r="565" spans="1:18" x14ac:dyDescent="0.25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</row>
    <row r="566" spans="1:18" x14ac:dyDescent="0.25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</row>
    <row r="567" spans="1:18" x14ac:dyDescent="0.25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</row>
    <row r="568" spans="1:18" x14ac:dyDescent="0.25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</row>
    <row r="569" spans="1:18" x14ac:dyDescent="0.25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</row>
    <row r="570" spans="1:18" x14ac:dyDescent="0.25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</row>
    <row r="571" spans="1:18" x14ac:dyDescent="0.25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</row>
    <row r="572" spans="1:18" x14ac:dyDescent="0.25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</row>
    <row r="573" spans="1:18" x14ac:dyDescent="0.25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</row>
    <row r="574" spans="1:18" x14ac:dyDescent="0.25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</row>
    <row r="575" spans="1:18" x14ac:dyDescent="0.25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</row>
    <row r="576" spans="1:18" x14ac:dyDescent="0.25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</row>
    <row r="577" spans="1:18" x14ac:dyDescent="0.25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</row>
    <row r="578" spans="1:18" x14ac:dyDescent="0.25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</row>
    <row r="579" spans="1:18" x14ac:dyDescent="0.25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</row>
    <row r="580" spans="1:18" x14ac:dyDescent="0.25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</row>
    <row r="581" spans="1:18" x14ac:dyDescent="0.25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</row>
    <row r="582" spans="1:18" x14ac:dyDescent="0.25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</row>
    <row r="583" spans="1:18" x14ac:dyDescent="0.25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</row>
    <row r="584" spans="1:18" x14ac:dyDescent="0.25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</row>
    <row r="585" spans="1:18" x14ac:dyDescent="0.25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</row>
    <row r="586" spans="1:18" x14ac:dyDescent="0.25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</row>
    <row r="587" spans="1:18" x14ac:dyDescent="0.25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</row>
    <row r="588" spans="1:18" x14ac:dyDescent="0.25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</row>
    <row r="589" spans="1:18" x14ac:dyDescent="0.25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</row>
    <row r="590" spans="1:18" x14ac:dyDescent="0.25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</row>
    <row r="591" spans="1:18" x14ac:dyDescent="0.25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</row>
    <row r="592" spans="1:18" x14ac:dyDescent="0.25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</row>
    <row r="593" spans="1:18" x14ac:dyDescent="0.25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</row>
    <row r="594" spans="1:18" x14ac:dyDescent="0.25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</row>
    <row r="595" spans="1:18" x14ac:dyDescent="0.25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</row>
    <row r="596" spans="1:18" x14ac:dyDescent="0.25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</row>
    <row r="597" spans="1:18" x14ac:dyDescent="0.25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</row>
    <row r="598" spans="1:18" x14ac:dyDescent="0.25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</row>
    <row r="599" spans="1:18" x14ac:dyDescent="0.25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</row>
    <row r="600" spans="1:18" x14ac:dyDescent="0.25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</row>
    <row r="601" spans="1:18" x14ac:dyDescent="0.25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</row>
    <row r="602" spans="1:18" x14ac:dyDescent="0.25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</row>
    <row r="603" spans="1:18" x14ac:dyDescent="0.25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</row>
    <row r="604" spans="1:18" x14ac:dyDescent="0.25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</row>
    <row r="605" spans="1:18" x14ac:dyDescent="0.25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</row>
    <row r="606" spans="1:18" x14ac:dyDescent="0.25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</row>
    <row r="607" spans="1:18" x14ac:dyDescent="0.25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</row>
    <row r="608" spans="1:18" x14ac:dyDescent="0.25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</row>
    <row r="609" spans="1:18" x14ac:dyDescent="0.25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</row>
    <row r="610" spans="1:18" x14ac:dyDescent="0.25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</row>
    <row r="611" spans="1:18" x14ac:dyDescent="0.25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</row>
    <row r="612" spans="1:18" x14ac:dyDescent="0.25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</row>
    <row r="613" spans="1:18" x14ac:dyDescent="0.25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</row>
    <row r="614" spans="1:18" x14ac:dyDescent="0.25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</row>
    <row r="615" spans="1:18" x14ac:dyDescent="0.25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</row>
    <row r="616" spans="1:18" x14ac:dyDescent="0.25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</row>
    <row r="617" spans="1:18" x14ac:dyDescent="0.25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</row>
    <row r="618" spans="1:18" x14ac:dyDescent="0.25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</row>
    <row r="619" spans="1:18" x14ac:dyDescent="0.25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</row>
    <row r="620" spans="1:18" x14ac:dyDescent="0.25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</row>
    <row r="621" spans="1:18" x14ac:dyDescent="0.25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</row>
    <row r="622" spans="1:18" x14ac:dyDescent="0.25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</row>
    <row r="623" spans="1:18" x14ac:dyDescent="0.25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</row>
    <row r="624" spans="1:18" x14ac:dyDescent="0.25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</row>
    <row r="625" spans="1:18" x14ac:dyDescent="0.25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</row>
    <row r="626" spans="1:18" x14ac:dyDescent="0.25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</row>
    <row r="627" spans="1:18" x14ac:dyDescent="0.25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</row>
    <row r="628" spans="1:18" x14ac:dyDescent="0.25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</row>
    <row r="629" spans="1:18" x14ac:dyDescent="0.25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</row>
    <row r="630" spans="1:18" x14ac:dyDescent="0.25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</row>
    <row r="631" spans="1:18" x14ac:dyDescent="0.25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</row>
    <row r="632" spans="1:18" x14ac:dyDescent="0.25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</row>
    <row r="633" spans="1:18" x14ac:dyDescent="0.25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</row>
    <row r="634" spans="1:18" x14ac:dyDescent="0.25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</row>
    <row r="635" spans="1:18" x14ac:dyDescent="0.25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</row>
    <row r="636" spans="1:18" x14ac:dyDescent="0.25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</row>
    <row r="637" spans="1:18" x14ac:dyDescent="0.25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</row>
    <row r="638" spans="1:18" x14ac:dyDescent="0.25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</row>
    <row r="639" spans="1:18" x14ac:dyDescent="0.25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</row>
    <row r="640" spans="1:18" x14ac:dyDescent="0.25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</row>
    <row r="641" spans="1:18" x14ac:dyDescent="0.25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</row>
    <row r="642" spans="1:18" x14ac:dyDescent="0.25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</row>
    <row r="643" spans="1:18" x14ac:dyDescent="0.25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</row>
    <row r="644" spans="1:18" x14ac:dyDescent="0.25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</row>
    <row r="645" spans="1:18" x14ac:dyDescent="0.25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</row>
    <row r="646" spans="1:18" x14ac:dyDescent="0.25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</row>
    <row r="647" spans="1:18" x14ac:dyDescent="0.25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</row>
    <row r="648" spans="1:18" x14ac:dyDescent="0.25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</row>
    <row r="649" spans="1:18" x14ac:dyDescent="0.25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</row>
    <row r="650" spans="1:18" x14ac:dyDescent="0.25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</row>
    <row r="651" spans="1:18" x14ac:dyDescent="0.25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</row>
    <row r="652" spans="1:18" x14ac:dyDescent="0.25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</row>
    <row r="653" spans="1:18" x14ac:dyDescent="0.25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</row>
    <row r="654" spans="1:18" x14ac:dyDescent="0.25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</row>
    <row r="655" spans="1:18" x14ac:dyDescent="0.25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</row>
    <row r="656" spans="1:18" x14ac:dyDescent="0.25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</row>
    <row r="657" spans="1:18" x14ac:dyDescent="0.25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</row>
    <row r="658" spans="1:18" x14ac:dyDescent="0.25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</row>
    <row r="659" spans="1:18" x14ac:dyDescent="0.25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</row>
    <row r="660" spans="1:18" x14ac:dyDescent="0.25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</row>
    <row r="661" spans="1:18" x14ac:dyDescent="0.25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</row>
    <row r="662" spans="1:18" x14ac:dyDescent="0.25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</row>
    <row r="663" spans="1:18" x14ac:dyDescent="0.25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</row>
    <row r="664" spans="1:18" x14ac:dyDescent="0.25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</row>
    <row r="665" spans="1:18" x14ac:dyDescent="0.25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</row>
    <row r="666" spans="1:18" x14ac:dyDescent="0.25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</row>
    <row r="667" spans="1:18" x14ac:dyDescent="0.25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</row>
    <row r="668" spans="1:18" x14ac:dyDescent="0.25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</row>
    <row r="669" spans="1:18" x14ac:dyDescent="0.25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</row>
    <row r="670" spans="1:18" x14ac:dyDescent="0.25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</row>
    <row r="671" spans="1:18" x14ac:dyDescent="0.25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</row>
    <row r="672" spans="1:18" x14ac:dyDescent="0.25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</row>
    <row r="673" spans="1:18" x14ac:dyDescent="0.25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</row>
    <row r="674" spans="1:18" x14ac:dyDescent="0.25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</row>
    <row r="675" spans="1:18" x14ac:dyDescent="0.25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</row>
    <row r="676" spans="1:18" x14ac:dyDescent="0.25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</row>
    <row r="677" spans="1:18" x14ac:dyDescent="0.25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</row>
    <row r="678" spans="1:18" x14ac:dyDescent="0.25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</row>
    <row r="679" spans="1:18" x14ac:dyDescent="0.25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</row>
    <row r="680" spans="1:18" x14ac:dyDescent="0.25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</row>
    <row r="681" spans="1:18" x14ac:dyDescent="0.25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</row>
    <row r="682" spans="1:18" x14ac:dyDescent="0.25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</row>
    <row r="683" spans="1:18" x14ac:dyDescent="0.25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</row>
    <row r="684" spans="1:18" x14ac:dyDescent="0.25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</row>
    <row r="685" spans="1:18" x14ac:dyDescent="0.25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</row>
    <row r="686" spans="1:18" x14ac:dyDescent="0.25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</row>
    <row r="687" spans="1:18" x14ac:dyDescent="0.25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</row>
    <row r="688" spans="1:18" x14ac:dyDescent="0.25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</row>
    <row r="689" spans="1:18" x14ac:dyDescent="0.25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</row>
    <row r="690" spans="1:18" x14ac:dyDescent="0.25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</row>
    <row r="691" spans="1:18" x14ac:dyDescent="0.25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</row>
    <row r="692" spans="1:18" x14ac:dyDescent="0.25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</row>
    <row r="693" spans="1:18" x14ac:dyDescent="0.25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</row>
    <row r="694" spans="1:18" x14ac:dyDescent="0.25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</row>
    <row r="695" spans="1:18" x14ac:dyDescent="0.25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</row>
    <row r="696" spans="1:18" x14ac:dyDescent="0.25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</row>
    <row r="697" spans="1:18" x14ac:dyDescent="0.25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</row>
    <row r="698" spans="1:18" x14ac:dyDescent="0.25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</row>
    <row r="699" spans="1:18" x14ac:dyDescent="0.25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</row>
    <row r="700" spans="1:18" x14ac:dyDescent="0.25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</row>
    <row r="701" spans="1:18" x14ac:dyDescent="0.25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</row>
    <row r="702" spans="1:18" x14ac:dyDescent="0.25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</row>
    <row r="703" spans="1:18" x14ac:dyDescent="0.25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</row>
    <row r="704" spans="1:18" x14ac:dyDescent="0.25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</row>
    <row r="705" spans="1:18" x14ac:dyDescent="0.25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</row>
    <row r="706" spans="1:18" x14ac:dyDescent="0.25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</row>
    <row r="707" spans="1:18" x14ac:dyDescent="0.25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</row>
    <row r="708" spans="1:18" x14ac:dyDescent="0.25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</row>
    <row r="709" spans="1:18" x14ac:dyDescent="0.25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</row>
    <row r="710" spans="1:18" x14ac:dyDescent="0.25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</row>
    <row r="711" spans="1:18" x14ac:dyDescent="0.25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</row>
    <row r="712" spans="1:18" x14ac:dyDescent="0.25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</row>
    <row r="713" spans="1:18" x14ac:dyDescent="0.25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</row>
    <row r="714" spans="1:18" x14ac:dyDescent="0.25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</row>
    <row r="715" spans="1:18" x14ac:dyDescent="0.25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</row>
    <row r="716" spans="1:18" x14ac:dyDescent="0.25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</row>
    <row r="717" spans="1:18" x14ac:dyDescent="0.25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</row>
    <row r="718" spans="1:18" x14ac:dyDescent="0.25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</row>
    <row r="719" spans="1:18" x14ac:dyDescent="0.25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</row>
    <row r="720" spans="1:18" x14ac:dyDescent="0.25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</row>
    <row r="721" spans="1:18" x14ac:dyDescent="0.25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</row>
    <row r="722" spans="1:18" x14ac:dyDescent="0.25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</row>
    <row r="723" spans="1:18" x14ac:dyDescent="0.25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</row>
    <row r="724" spans="1:18" x14ac:dyDescent="0.25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</row>
    <row r="725" spans="1:18" x14ac:dyDescent="0.25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</row>
    <row r="726" spans="1:18" x14ac:dyDescent="0.25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</row>
    <row r="727" spans="1:18" x14ac:dyDescent="0.25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</row>
    <row r="728" spans="1:18" x14ac:dyDescent="0.25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</row>
    <row r="729" spans="1:18" x14ac:dyDescent="0.25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</row>
    <row r="730" spans="1:18" x14ac:dyDescent="0.25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</row>
    <row r="731" spans="1:18" x14ac:dyDescent="0.25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</row>
    <row r="732" spans="1:18" x14ac:dyDescent="0.25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</row>
    <row r="733" spans="1:18" x14ac:dyDescent="0.25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</row>
    <row r="734" spans="1:18" x14ac:dyDescent="0.25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</row>
    <row r="735" spans="1:18" x14ac:dyDescent="0.25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</row>
    <row r="736" spans="1:18" x14ac:dyDescent="0.25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</row>
    <row r="737" spans="1:18" x14ac:dyDescent="0.25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</row>
    <row r="738" spans="1:18" x14ac:dyDescent="0.25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</row>
    <row r="739" spans="1:18" x14ac:dyDescent="0.25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</row>
    <row r="740" spans="1:18" x14ac:dyDescent="0.25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</row>
    <row r="741" spans="1:18" x14ac:dyDescent="0.25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</row>
    <row r="742" spans="1:18" x14ac:dyDescent="0.25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</row>
    <row r="743" spans="1:18" x14ac:dyDescent="0.25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</row>
    <row r="744" spans="1:18" x14ac:dyDescent="0.25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</row>
    <row r="745" spans="1:18" x14ac:dyDescent="0.25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</row>
    <row r="746" spans="1:18" x14ac:dyDescent="0.25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</row>
    <row r="747" spans="1:18" x14ac:dyDescent="0.25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</row>
    <row r="748" spans="1:18" x14ac:dyDescent="0.25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</row>
    <row r="749" spans="1:18" x14ac:dyDescent="0.25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</row>
    <row r="750" spans="1:18" x14ac:dyDescent="0.25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</row>
    <row r="751" spans="1:18" x14ac:dyDescent="0.25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</row>
    <row r="752" spans="1:18" x14ac:dyDescent="0.25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</row>
    <row r="753" spans="1:18" x14ac:dyDescent="0.25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</row>
    <row r="754" spans="1:18" x14ac:dyDescent="0.25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</row>
    <row r="755" spans="1:18" x14ac:dyDescent="0.25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</row>
    <row r="756" spans="1:18" x14ac:dyDescent="0.25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</row>
    <row r="757" spans="1:18" x14ac:dyDescent="0.25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</row>
    <row r="758" spans="1:18" x14ac:dyDescent="0.25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</row>
    <row r="759" spans="1:18" x14ac:dyDescent="0.25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</row>
    <row r="760" spans="1:18" x14ac:dyDescent="0.25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</row>
    <row r="761" spans="1:18" x14ac:dyDescent="0.25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</row>
    <row r="762" spans="1:18" x14ac:dyDescent="0.25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</row>
    <row r="763" spans="1:18" x14ac:dyDescent="0.25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</row>
    <row r="764" spans="1:18" x14ac:dyDescent="0.25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</row>
    <row r="765" spans="1:18" x14ac:dyDescent="0.25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</row>
    <row r="766" spans="1:18" x14ac:dyDescent="0.25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</row>
    <row r="767" spans="1:18" x14ac:dyDescent="0.25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</row>
    <row r="768" spans="1:18" x14ac:dyDescent="0.25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</row>
    <row r="769" spans="1:18" x14ac:dyDescent="0.25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</row>
    <row r="770" spans="1:18" x14ac:dyDescent="0.25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</row>
    <row r="771" spans="1:18" x14ac:dyDescent="0.25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</row>
    <row r="772" spans="1:18" x14ac:dyDescent="0.25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</row>
    <row r="773" spans="1:18" x14ac:dyDescent="0.25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</row>
    <row r="774" spans="1:18" x14ac:dyDescent="0.25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</row>
    <row r="775" spans="1:18" x14ac:dyDescent="0.25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</row>
    <row r="776" spans="1:18" x14ac:dyDescent="0.25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</row>
    <row r="777" spans="1:18" x14ac:dyDescent="0.25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</row>
    <row r="778" spans="1:18" x14ac:dyDescent="0.25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</row>
    <row r="779" spans="1:18" x14ac:dyDescent="0.25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</row>
    <row r="780" spans="1:18" x14ac:dyDescent="0.25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</row>
    <row r="781" spans="1:18" x14ac:dyDescent="0.25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</row>
    <row r="782" spans="1:18" x14ac:dyDescent="0.25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</row>
    <row r="783" spans="1:18" x14ac:dyDescent="0.25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</row>
    <row r="784" spans="1:18" x14ac:dyDescent="0.25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</row>
    <row r="785" spans="1:18" x14ac:dyDescent="0.25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</row>
    <row r="786" spans="1:18" x14ac:dyDescent="0.25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</row>
    <row r="787" spans="1:18" x14ac:dyDescent="0.25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</row>
    <row r="788" spans="1:18" x14ac:dyDescent="0.25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</row>
    <row r="789" spans="1:18" x14ac:dyDescent="0.25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</row>
    <row r="790" spans="1:18" x14ac:dyDescent="0.25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</row>
    <row r="791" spans="1:18" x14ac:dyDescent="0.25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</row>
    <row r="792" spans="1:18" x14ac:dyDescent="0.25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</row>
    <row r="793" spans="1:18" x14ac:dyDescent="0.25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</row>
    <row r="794" spans="1:18" x14ac:dyDescent="0.25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</row>
    <row r="795" spans="1:18" x14ac:dyDescent="0.25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</row>
    <row r="796" spans="1:18" x14ac:dyDescent="0.25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</row>
    <row r="797" spans="1:18" x14ac:dyDescent="0.25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</row>
    <row r="798" spans="1:18" x14ac:dyDescent="0.25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</row>
    <row r="799" spans="1:18" x14ac:dyDescent="0.25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</row>
    <row r="800" spans="1:18" x14ac:dyDescent="0.25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</row>
    <row r="801" spans="1:18" x14ac:dyDescent="0.25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</row>
    <row r="802" spans="1:18" x14ac:dyDescent="0.25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</row>
    <row r="803" spans="1:18" x14ac:dyDescent="0.25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</row>
    <row r="804" spans="1:18" x14ac:dyDescent="0.25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</row>
    <row r="805" spans="1:18" x14ac:dyDescent="0.25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</row>
    <row r="806" spans="1:18" x14ac:dyDescent="0.25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</row>
    <row r="807" spans="1:18" x14ac:dyDescent="0.25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</row>
    <row r="808" spans="1:18" x14ac:dyDescent="0.25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</row>
    <row r="809" spans="1:18" x14ac:dyDescent="0.25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</row>
    <row r="810" spans="1:18" x14ac:dyDescent="0.25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</row>
    <row r="811" spans="1:18" x14ac:dyDescent="0.25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</row>
    <row r="812" spans="1:18" x14ac:dyDescent="0.25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</row>
    <row r="813" spans="1:18" x14ac:dyDescent="0.25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</row>
    <row r="814" spans="1:18" x14ac:dyDescent="0.25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</row>
    <row r="815" spans="1:18" x14ac:dyDescent="0.25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</row>
    <row r="816" spans="1:18" x14ac:dyDescent="0.25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</row>
    <row r="817" spans="1:18" x14ac:dyDescent="0.25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</row>
    <row r="818" spans="1:18" x14ac:dyDescent="0.25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</row>
    <row r="819" spans="1:18" x14ac:dyDescent="0.25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</row>
    <row r="820" spans="1:18" x14ac:dyDescent="0.25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</row>
    <row r="821" spans="1:18" x14ac:dyDescent="0.25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</row>
    <row r="822" spans="1:18" x14ac:dyDescent="0.25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</row>
    <row r="823" spans="1:18" x14ac:dyDescent="0.25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</row>
    <row r="824" spans="1:18" x14ac:dyDescent="0.25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</row>
    <row r="825" spans="1:18" x14ac:dyDescent="0.25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</row>
    <row r="826" spans="1:18" x14ac:dyDescent="0.25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</row>
    <row r="827" spans="1:18" x14ac:dyDescent="0.25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</row>
    <row r="828" spans="1:18" x14ac:dyDescent="0.25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</row>
    <row r="829" spans="1:18" x14ac:dyDescent="0.25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</row>
    <row r="830" spans="1:18" x14ac:dyDescent="0.25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</row>
    <row r="831" spans="1:18" x14ac:dyDescent="0.25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</row>
    <row r="832" spans="1:18" x14ac:dyDescent="0.25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</row>
    <row r="833" spans="1:18" x14ac:dyDescent="0.25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</row>
    <row r="834" spans="1:18" x14ac:dyDescent="0.25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</row>
    <row r="835" spans="1:18" x14ac:dyDescent="0.25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</row>
    <row r="836" spans="1:18" x14ac:dyDescent="0.25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</row>
    <row r="837" spans="1:18" x14ac:dyDescent="0.25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</row>
    <row r="838" spans="1:18" x14ac:dyDescent="0.25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</row>
    <row r="839" spans="1:18" x14ac:dyDescent="0.25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</row>
    <row r="840" spans="1:18" x14ac:dyDescent="0.25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</row>
    <row r="841" spans="1:18" x14ac:dyDescent="0.25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</row>
    <row r="842" spans="1:18" x14ac:dyDescent="0.25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</row>
    <row r="843" spans="1:18" x14ac:dyDescent="0.25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</row>
    <row r="844" spans="1:18" x14ac:dyDescent="0.25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</row>
    <row r="845" spans="1:18" x14ac:dyDescent="0.25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</row>
    <row r="846" spans="1:18" x14ac:dyDescent="0.25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</row>
    <row r="847" spans="1:18" x14ac:dyDescent="0.25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</row>
    <row r="848" spans="1:18" x14ac:dyDescent="0.25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</row>
    <row r="849" spans="1:18" x14ac:dyDescent="0.25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</row>
    <row r="850" spans="1:18" x14ac:dyDescent="0.25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</row>
    <row r="851" spans="1:18" x14ac:dyDescent="0.25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</row>
    <row r="852" spans="1:18" x14ac:dyDescent="0.25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</row>
    <row r="853" spans="1:18" x14ac:dyDescent="0.25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</row>
    <row r="854" spans="1:18" x14ac:dyDescent="0.25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</row>
    <row r="855" spans="1:18" x14ac:dyDescent="0.25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</row>
    <row r="856" spans="1:18" x14ac:dyDescent="0.25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</row>
    <row r="857" spans="1:18" x14ac:dyDescent="0.25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</row>
    <row r="858" spans="1:18" x14ac:dyDescent="0.25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</row>
    <row r="859" spans="1:18" x14ac:dyDescent="0.25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</row>
    <row r="860" spans="1:18" x14ac:dyDescent="0.25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</row>
    <row r="861" spans="1:18" x14ac:dyDescent="0.25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</row>
    <row r="862" spans="1:18" x14ac:dyDescent="0.25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</row>
    <row r="863" spans="1:18" x14ac:dyDescent="0.25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</row>
    <row r="864" spans="1:18" x14ac:dyDescent="0.25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</row>
    <row r="865" spans="1:18" x14ac:dyDescent="0.25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</row>
    <row r="866" spans="1:18" x14ac:dyDescent="0.25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</row>
    <row r="867" spans="1:18" x14ac:dyDescent="0.25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</row>
    <row r="868" spans="1:18" x14ac:dyDescent="0.25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</row>
    <row r="869" spans="1:18" x14ac:dyDescent="0.25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</row>
    <row r="870" spans="1:18" x14ac:dyDescent="0.25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</row>
    <row r="871" spans="1:18" x14ac:dyDescent="0.25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</row>
    <row r="872" spans="1:18" x14ac:dyDescent="0.25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</row>
    <row r="873" spans="1:18" x14ac:dyDescent="0.25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</row>
    <row r="874" spans="1:18" x14ac:dyDescent="0.25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</row>
    <row r="875" spans="1:18" x14ac:dyDescent="0.25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</row>
    <row r="876" spans="1:18" x14ac:dyDescent="0.25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</row>
    <row r="877" spans="1:18" x14ac:dyDescent="0.25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</row>
    <row r="878" spans="1:18" x14ac:dyDescent="0.25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</row>
    <row r="879" spans="1:18" x14ac:dyDescent="0.25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</row>
    <row r="880" spans="1:18" x14ac:dyDescent="0.25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</row>
    <row r="881" spans="1:18" x14ac:dyDescent="0.25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</row>
    <row r="882" spans="1:18" x14ac:dyDescent="0.25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</row>
    <row r="883" spans="1:18" x14ac:dyDescent="0.25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</row>
    <row r="884" spans="1:18" x14ac:dyDescent="0.25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</row>
    <row r="885" spans="1:18" x14ac:dyDescent="0.25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</row>
    <row r="886" spans="1:18" x14ac:dyDescent="0.25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</row>
    <row r="887" spans="1:18" x14ac:dyDescent="0.25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</row>
    <row r="888" spans="1:18" x14ac:dyDescent="0.25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</row>
    <row r="889" spans="1:18" x14ac:dyDescent="0.25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</row>
    <row r="890" spans="1:18" x14ac:dyDescent="0.25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</row>
    <row r="891" spans="1:18" x14ac:dyDescent="0.25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</row>
    <row r="892" spans="1:18" x14ac:dyDescent="0.25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</row>
    <row r="893" spans="1:18" x14ac:dyDescent="0.25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</row>
    <row r="894" spans="1:18" x14ac:dyDescent="0.25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</row>
    <row r="895" spans="1:18" x14ac:dyDescent="0.25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</row>
    <row r="896" spans="1:18" x14ac:dyDescent="0.25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</row>
    <row r="897" spans="1:18" x14ac:dyDescent="0.25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</row>
    <row r="898" spans="1:18" x14ac:dyDescent="0.25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</row>
    <row r="899" spans="1:18" x14ac:dyDescent="0.25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</row>
    <row r="900" spans="1:18" x14ac:dyDescent="0.25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</row>
    <row r="901" spans="1:18" x14ac:dyDescent="0.25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</row>
    <row r="902" spans="1:18" x14ac:dyDescent="0.25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</row>
    <row r="903" spans="1:18" x14ac:dyDescent="0.25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</row>
    <row r="904" spans="1:18" x14ac:dyDescent="0.25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</row>
    <row r="905" spans="1:18" x14ac:dyDescent="0.25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</row>
    <row r="906" spans="1:18" x14ac:dyDescent="0.25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</row>
    <row r="907" spans="1:18" x14ac:dyDescent="0.25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</row>
    <row r="908" spans="1:18" x14ac:dyDescent="0.25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</row>
    <row r="909" spans="1:18" x14ac:dyDescent="0.25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</row>
    <row r="910" spans="1:18" x14ac:dyDescent="0.25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</row>
    <row r="911" spans="1:18" x14ac:dyDescent="0.25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</row>
    <row r="912" spans="1:18" x14ac:dyDescent="0.25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</row>
    <row r="913" spans="1:18" x14ac:dyDescent="0.25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</row>
    <row r="914" spans="1:18" x14ac:dyDescent="0.25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</row>
    <row r="915" spans="1:18" x14ac:dyDescent="0.25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</row>
    <row r="916" spans="1:18" x14ac:dyDescent="0.25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</row>
    <row r="917" spans="1:18" x14ac:dyDescent="0.25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</row>
    <row r="918" spans="1:18" x14ac:dyDescent="0.25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</row>
    <row r="919" spans="1:18" x14ac:dyDescent="0.25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</row>
    <row r="920" spans="1:18" x14ac:dyDescent="0.25">
      <c r="E920" s="88"/>
      <c r="F920" s="88"/>
    </row>
    <row r="921" spans="1:18" x14ac:dyDescent="0.25">
      <c r="E921" s="88"/>
      <c r="F921" s="88"/>
    </row>
    <row r="922" spans="1:18" x14ac:dyDescent="0.25">
      <c r="E922" s="88"/>
      <c r="F922" s="88"/>
    </row>
    <row r="923" spans="1:18" x14ac:dyDescent="0.25">
      <c r="E923" s="88"/>
      <c r="F923" s="88"/>
    </row>
    <row r="924" spans="1:18" x14ac:dyDescent="0.25">
      <c r="E924" s="88"/>
      <c r="F924" s="88"/>
    </row>
    <row r="925" spans="1:18" x14ac:dyDescent="0.25">
      <c r="E925" s="88"/>
      <c r="F925" s="88"/>
    </row>
    <row r="926" spans="1:18" x14ac:dyDescent="0.25">
      <c r="E926" s="88"/>
      <c r="F926" s="88"/>
    </row>
    <row r="927" spans="1:18" x14ac:dyDescent="0.25">
      <c r="E927" s="88"/>
      <c r="F927" s="88"/>
    </row>
    <row r="928" spans="1:18" x14ac:dyDescent="0.25">
      <c r="E928" s="88"/>
      <c r="F928" s="88"/>
    </row>
    <row r="929" spans="5:6" x14ac:dyDescent="0.25">
      <c r="E929" s="88"/>
      <c r="F929" s="88"/>
    </row>
    <row r="930" spans="5:6" x14ac:dyDescent="0.25">
      <c r="E930" s="88"/>
      <c r="F930" s="88"/>
    </row>
    <row r="931" spans="5:6" x14ac:dyDescent="0.25">
      <c r="E931" s="88"/>
      <c r="F931" s="88"/>
    </row>
    <row r="932" spans="5:6" x14ac:dyDescent="0.25">
      <c r="E932" s="88"/>
      <c r="F932" s="88"/>
    </row>
    <row r="933" spans="5:6" x14ac:dyDescent="0.25">
      <c r="E933" s="88"/>
      <c r="F933" s="88"/>
    </row>
    <row r="934" spans="5:6" x14ac:dyDescent="0.25">
      <c r="E934" s="88"/>
      <c r="F934" s="88"/>
    </row>
    <row r="935" spans="5:6" x14ac:dyDescent="0.25">
      <c r="E935" s="88"/>
      <c r="F935" s="88"/>
    </row>
    <row r="936" spans="5:6" x14ac:dyDescent="0.25">
      <c r="E936" s="88"/>
      <c r="F936" s="88"/>
    </row>
    <row r="937" spans="5:6" x14ac:dyDescent="0.25">
      <c r="E937" s="88"/>
      <c r="F937" s="88"/>
    </row>
    <row r="938" spans="5:6" x14ac:dyDescent="0.25">
      <c r="E938" s="88"/>
      <c r="F938" s="88"/>
    </row>
    <row r="939" spans="5:6" x14ac:dyDescent="0.25">
      <c r="E939" s="88"/>
      <c r="F939" s="88"/>
    </row>
    <row r="940" spans="5:6" x14ac:dyDescent="0.25">
      <c r="E940" s="88"/>
      <c r="F940" s="88"/>
    </row>
    <row r="941" spans="5:6" x14ac:dyDescent="0.25">
      <c r="E941" s="88"/>
      <c r="F941" s="88"/>
    </row>
    <row r="942" spans="5:6" x14ac:dyDescent="0.25">
      <c r="E942" s="88"/>
      <c r="F942" s="88"/>
    </row>
    <row r="943" spans="5:6" x14ac:dyDescent="0.25">
      <c r="E943" s="88"/>
      <c r="F943" s="88"/>
    </row>
    <row r="944" spans="5:6" x14ac:dyDescent="0.25">
      <c r="E944" s="88"/>
      <c r="F944" s="88"/>
    </row>
    <row r="945" spans="5:6" x14ac:dyDescent="0.25">
      <c r="E945" s="88"/>
      <c r="F945" s="88"/>
    </row>
    <row r="946" spans="5:6" x14ac:dyDescent="0.25">
      <c r="E946" s="88"/>
      <c r="F946" s="88"/>
    </row>
    <row r="947" spans="5:6" x14ac:dyDescent="0.25">
      <c r="E947" s="88"/>
      <c r="F947" s="88"/>
    </row>
    <row r="948" spans="5:6" x14ac:dyDescent="0.25">
      <c r="E948" s="88"/>
      <c r="F948" s="88"/>
    </row>
    <row r="949" spans="5:6" x14ac:dyDescent="0.25">
      <c r="E949" s="88"/>
      <c r="F949" s="88"/>
    </row>
    <row r="950" spans="5:6" x14ac:dyDescent="0.25">
      <c r="E950" s="88"/>
      <c r="F950" s="88"/>
    </row>
    <row r="951" spans="5:6" x14ac:dyDescent="0.25">
      <c r="E951" s="88"/>
      <c r="F951" s="88"/>
    </row>
    <row r="952" spans="5:6" x14ac:dyDescent="0.25">
      <c r="E952" s="88"/>
      <c r="F952" s="88"/>
    </row>
    <row r="953" spans="5:6" x14ac:dyDescent="0.25">
      <c r="E953" s="88"/>
      <c r="F953" s="88"/>
    </row>
    <row r="954" spans="5:6" x14ac:dyDescent="0.25">
      <c r="E954" s="88"/>
      <c r="F954" s="88"/>
    </row>
    <row r="955" spans="5:6" x14ac:dyDescent="0.25">
      <c r="E955" s="88"/>
      <c r="F955" s="88"/>
    </row>
    <row r="956" spans="5:6" x14ac:dyDescent="0.25">
      <c r="E956" s="88"/>
      <c r="F956" s="88"/>
    </row>
    <row r="957" spans="5:6" x14ac:dyDescent="0.25">
      <c r="E957" s="88"/>
      <c r="F957" s="88"/>
    </row>
    <row r="958" spans="5:6" x14ac:dyDescent="0.25">
      <c r="E958" s="88"/>
      <c r="F958" s="88"/>
    </row>
    <row r="959" spans="5:6" x14ac:dyDescent="0.25">
      <c r="E959" s="88"/>
      <c r="F959" s="88"/>
    </row>
    <row r="960" spans="5:6" x14ac:dyDescent="0.25">
      <c r="E960" s="88"/>
      <c r="F960" s="88"/>
    </row>
    <row r="961" spans="5:6" x14ac:dyDescent="0.25">
      <c r="E961" s="88"/>
      <c r="F961" s="88"/>
    </row>
    <row r="962" spans="5:6" x14ac:dyDescent="0.25">
      <c r="E962" s="88"/>
      <c r="F962" s="88"/>
    </row>
    <row r="963" spans="5:6" x14ac:dyDescent="0.25">
      <c r="E963" s="88"/>
      <c r="F963" s="88"/>
    </row>
    <row r="964" spans="5:6" x14ac:dyDescent="0.25">
      <c r="E964" s="88"/>
      <c r="F964" s="88"/>
    </row>
    <row r="965" spans="5:6" x14ac:dyDescent="0.25">
      <c r="E965" s="88"/>
      <c r="F965" s="88"/>
    </row>
    <row r="966" spans="5:6" x14ac:dyDescent="0.25">
      <c r="E966" s="88"/>
      <c r="F966" s="88"/>
    </row>
    <row r="967" spans="5:6" x14ac:dyDescent="0.25">
      <c r="E967" s="88"/>
      <c r="F967" s="88"/>
    </row>
    <row r="968" spans="5:6" x14ac:dyDescent="0.25">
      <c r="E968" s="88"/>
      <c r="F968" s="88"/>
    </row>
    <row r="969" spans="5:6" x14ac:dyDescent="0.25">
      <c r="E969" s="88"/>
      <c r="F969" s="88"/>
    </row>
    <row r="970" spans="5:6" x14ac:dyDescent="0.25">
      <c r="E970" s="88"/>
      <c r="F970" s="88"/>
    </row>
    <row r="971" spans="5:6" x14ac:dyDescent="0.25">
      <c r="E971" s="88"/>
      <c r="F971" s="88"/>
    </row>
    <row r="972" spans="5:6" x14ac:dyDescent="0.25">
      <c r="E972" s="88"/>
      <c r="F972" s="88"/>
    </row>
    <row r="973" spans="5:6" x14ac:dyDescent="0.25">
      <c r="E973" s="88"/>
      <c r="F973" s="88"/>
    </row>
    <row r="974" spans="5:6" x14ac:dyDescent="0.25">
      <c r="E974" s="88"/>
      <c r="F974" s="88"/>
    </row>
    <row r="975" spans="5:6" x14ac:dyDescent="0.25">
      <c r="E975" s="88"/>
      <c r="F975" s="88"/>
    </row>
    <row r="976" spans="5:6" x14ac:dyDescent="0.25">
      <c r="E976" s="88"/>
      <c r="F976" s="88"/>
    </row>
    <row r="977" spans="5:6" x14ac:dyDescent="0.25">
      <c r="E977" s="88"/>
      <c r="F977" s="88"/>
    </row>
    <row r="978" spans="5:6" x14ac:dyDescent="0.25">
      <c r="E978" s="88"/>
      <c r="F978" s="88"/>
    </row>
    <row r="979" spans="5:6" x14ac:dyDescent="0.25">
      <c r="E979" s="88"/>
      <c r="F979" s="88"/>
    </row>
    <row r="980" spans="5:6" x14ac:dyDescent="0.25">
      <c r="E980" s="88"/>
      <c r="F980" s="88"/>
    </row>
    <row r="981" spans="5:6" x14ac:dyDescent="0.25">
      <c r="E981" s="88"/>
      <c r="F981" s="88"/>
    </row>
    <row r="982" spans="5:6" x14ac:dyDescent="0.25">
      <c r="E982" s="88"/>
      <c r="F982" s="88"/>
    </row>
    <row r="983" spans="5:6" x14ac:dyDescent="0.25">
      <c r="E983" s="88"/>
      <c r="F983" s="88"/>
    </row>
    <row r="984" spans="5:6" x14ac:dyDescent="0.25">
      <c r="E984" s="88"/>
      <c r="F984" s="88"/>
    </row>
    <row r="985" spans="5:6" x14ac:dyDescent="0.25">
      <c r="E985" s="88"/>
      <c r="F985" s="88"/>
    </row>
    <row r="986" spans="5:6" x14ac:dyDescent="0.25">
      <c r="E986" s="88"/>
      <c r="F986" s="88"/>
    </row>
    <row r="987" spans="5:6" x14ac:dyDescent="0.25">
      <c r="E987" s="88"/>
      <c r="F987" s="88"/>
    </row>
    <row r="988" spans="5:6" x14ac:dyDescent="0.25">
      <c r="E988" s="88"/>
      <c r="F988" s="88"/>
    </row>
    <row r="989" spans="5:6" x14ac:dyDescent="0.25">
      <c r="E989" s="88"/>
      <c r="F989" s="88"/>
    </row>
    <row r="990" spans="5:6" x14ac:dyDescent="0.25">
      <c r="E990" s="88"/>
      <c r="F990" s="88"/>
    </row>
    <row r="991" spans="5:6" x14ac:dyDescent="0.25">
      <c r="E991" s="88"/>
      <c r="F991" s="88"/>
    </row>
    <row r="992" spans="5:6" x14ac:dyDescent="0.25">
      <c r="E992" s="88"/>
      <c r="F992" s="88"/>
    </row>
    <row r="993" spans="5:6" x14ac:dyDescent="0.25">
      <c r="E993" s="88"/>
      <c r="F993" s="88"/>
    </row>
    <row r="994" spans="5:6" x14ac:dyDescent="0.25">
      <c r="E994" s="88"/>
      <c r="F994" s="88"/>
    </row>
    <row r="995" spans="5:6" x14ac:dyDescent="0.25">
      <c r="E995" s="88"/>
      <c r="F995" s="88"/>
    </row>
    <row r="996" spans="5:6" x14ac:dyDescent="0.25">
      <c r="E996" s="88"/>
      <c r="F996" s="88"/>
    </row>
    <row r="997" spans="5:6" x14ac:dyDescent="0.25">
      <c r="E997" s="88"/>
      <c r="F997" s="88"/>
    </row>
    <row r="998" spans="5:6" x14ac:dyDescent="0.25">
      <c r="E998" s="88"/>
      <c r="F998" s="88"/>
    </row>
    <row r="999" spans="5:6" x14ac:dyDescent="0.25">
      <c r="E999" s="88"/>
      <c r="F999" s="88"/>
    </row>
    <row r="1000" spans="5:6" x14ac:dyDescent="0.25">
      <c r="E1000" s="88"/>
      <c r="F1000" s="88"/>
    </row>
    <row r="1001" spans="5:6" x14ac:dyDescent="0.25">
      <c r="E1001" s="88"/>
      <c r="F1001" s="88"/>
    </row>
    <row r="1002" spans="5:6" x14ac:dyDescent="0.25">
      <c r="E1002" s="88"/>
      <c r="F1002" s="88"/>
    </row>
    <row r="1003" spans="5:6" x14ac:dyDescent="0.25">
      <c r="E1003" s="88"/>
      <c r="F1003" s="88"/>
    </row>
    <row r="1004" spans="5:6" x14ac:dyDescent="0.25">
      <c r="E1004" s="88"/>
      <c r="F1004" s="88"/>
    </row>
    <row r="1005" spans="5:6" x14ac:dyDescent="0.25">
      <c r="E1005" s="88"/>
      <c r="F1005" s="88"/>
    </row>
    <row r="1006" spans="5:6" x14ac:dyDescent="0.25">
      <c r="E1006" s="88"/>
      <c r="F1006" s="88"/>
    </row>
    <row r="1007" spans="5:6" x14ac:dyDescent="0.25">
      <c r="E1007" s="88"/>
      <c r="F1007" s="88"/>
    </row>
    <row r="1008" spans="5:6" x14ac:dyDescent="0.25">
      <c r="E1008" s="88"/>
      <c r="F1008" s="88"/>
    </row>
    <row r="1009" spans="5:6" x14ac:dyDescent="0.25">
      <c r="E1009" s="88"/>
      <c r="F1009" s="88"/>
    </row>
    <row r="1010" spans="5:6" x14ac:dyDescent="0.25">
      <c r="E1010" s="88"/>
      <c r="F1010" s="88"/>
    </row>
    <row r="1011" spans="5:6" x14ac:dyDescent="0.25">
      <c r="E1011" s="88"/>
      <c r="F1011" s="88"/>
    </row>
    <row r="1012" spans="5:6" x14ac:dyDescent="0.25">
      <c r="E1012" s="88"/>
      <c r="F1012" s="88"/>
    </row>
    <row r="1013" spans="5:6" x14ac:dyDescent="0.25">
      <c r="E1013" s="88"/>
      <c r="F1013" s="88"/>
    </row>
    <row r="1014" spans="5:6" x14ac:dyDescent="0.25">
      <c r="E1014" s="88"/>
      <c r="F1014" s="88"/>
    </row>
    <row r="1015" spans="5:6" x14ac:dyDescent="0.25">
      <c r="E1015" s="88"/>
      <c r="F1015" s="88"/>
    </row>
    <row r="1016" spans="5:6" x14ac:dyDescent="0.25">
      <c r="E1016" s="88"/>
      <c r="F1016" s="88"/>
    </row>
    <row r="1017" spans="5:6" x14ac:dyDescent="0.25">
      <c r="E1017" s="88"/>
      <c r="F1017" s="88"/>
    </row>
    <row r="1018" spans="5:6" x14ac:dyDescent="0.25">
      <c r="E1018" s="88"/>
      <c r="F1018" s="88"/>
    </row>
    <row r="1019" spans="5:6" x14ac:dyDescent="0.25">
      <c r="E1019" s="88"/>
      <c r="F1019" s="88"/>
    </row>
    <row r="1020" spans="5:6" x14ac:dyDescent="0.25">
      <c r="E1020" s="88"/>
      <c r="F1020" s="88"/>
    </row>
    <row r="1021" spans="5:6" x14ac:dyDescent="0.25">
      <c r="E1021" s="88"/>
      <c r="F1021" s="88"/>
    </row>
    <row r="1022" spans="5:6" x14ac:dyDescent="0.25">
      <c r="E1022" s="88"/>
      <c r="F1022" s="88"/>
    </row>
    <row r="1023" spans="5:6" x14ac:dyDescent="0.25">
      <c r="E1023" s="88"/>
      <c r="F1023" s="88"/>
    </row>
    <row r="1024" spans="5:6" x14ac:dyDescent="0.25">
      <c r="E1024" s="88"/>
      <c r="F1024" s="88"/>
    </row>
    <row r="1025" spans="5:6" x14ac:dyDescent="0.25">
      <c r="E1025" s="88"/>
      <c r="F1025" s="88"/>
    </row>
    <row r="1026" spans="5:6" x14ac:dyDescent="0.25">
      <c r="E1026" s="88"/>
      <c r="F1026" s="88"/>
    </row>
    <row r="1027" spans="5:6" x14ac:dyDescent="0.25">
      <c r="E1027" s="88"/>
      <c r="F1027" s="88"/>
    </row>
    <row r="1028" spans="5:6" x14ac:dyDescent="0.25">
      <c r="E1028" s="88"/>
      <c r="F1028" s="88"/>
    </row>
    <row r="1029" spans="5:6" x14ac:dyDescent="0.25">
      <c r="E1029" s="88"/>
      <c r="F1029" s="88"/>
    </row>
    <row r="1030" spans="5:6" x14ac:dyDescent="0.25">
      <c r="E1030" s="88"/>
      <c r="F1030" s="88"/>
    </row>
    <row r="1031" spans="5:6" x14ac:dyDescent="0.25">
      <c r="E1031" s="88"/>
      <c r="F1031" s="88"/>
    </row>
    <row r="1032" spans="5:6" x14ac:dyDescent="0.25">
      <c r="E1032" s="88"/>
      <c r="F1032" s="88"/>
    </row>
    <row r="1033" spans="5:6" x14ac:dyDescent="0.25">
      <c r="E1033" s="88"/>
      <c r="F1033" s="88"/>
    </row>
    <row r="1034" spans="5:6" x14ac:dyDescent="0.25">
      <c r="E1034" s="88"/>
      <c r="F1034" s="88"/>
    </row>
    <row r="1035" spans="5:6" x14ac:dyDescent="0.25">
      <c r="E1035" s="88"/>
      <c r="F1035" s="88"/>
    </row>
    <row r="1036" spans="5:6" x14ac:dyDescent="0.25">
      <c r="E1036" s="88"/>
      <c r="F1036" s="88"/>
    </row>
    <row r="1037" spans="5:6" x14ac:dyDescent="0.25">
      <c r="E1037" s="88"/>
      <c r="F1037" s="88"/>
    </row>
    <row r="1038" spans="5:6" x14ac:dyDescent="0.25">
      <c r="E1038" s="88"/>
      <c r="F1038" s="88"/>
    </row>
    <row r="1039" spans="5:6" x14ac:dyDescent="0.25">
      <c r="E1039" s="88"/>
      <c r="F1039" s="88"/>
    </row>
    <row r="1040" spans="5:6" x14ac:dyDescent="0.25">
      <c r="E1040" s="88"/>
      <c r="F1040" s="88"/>
    </row>
    <row r="1041" spans="5:6" x14ac:dyDescent="0.25">
      <c r="E1041" s="88"/>
      <c r="F1041" s="88"/>
    </row>
    <row r="1042" spans="5:6" x14ac:dyDescent="0.25">
      <c r="E1042" s="88"/>
      <c r="F1042" s="88"/>
    </row>
    <row r="1043" spans="5:6" x14ac:dyDescent="0.25">
      <c r="E1043" s="88"/>
      <c r="F1043" s="88"/>
    </row>
    <row r="1044" spans="5:6" x14ac:dyDescent="0.25">
      <c r="E1044" s="88"/>
      <c r="F1044" s="88"/>
    </row>
    <row r="1045" spans="5:6" x14ac:dyDescent="0.25">
      <c r="E1045" s="88"/>
      <c r="F1045" s="88"/>
    </row>
    <row r="1046" spans="5:6" x14ac:dyDescent="0.25">
      <c r="E1046" s="88"/>
      <c r="F1046" s="88"/>
    </row>
    <row r="1047" spans="5:6" x14ac:dyDescent="0.25">
      <c r="E1047" s="88"/>
      <c r="F1047" s="88"/>
    </row>
    <row r="1048" spans="5:6" x14ac:dyDescent="0.25">
      <c r="E1048" s="88"/>
      <c r="F1048" s="88"/>
    </row>
    <row r="1049" spans="5:6" x14ac:dyDescent="0.25">
      <c r="E1049" s="88"/>
      <c r="F1049" s="88"/>
    </row>
    <row r="1050" spans="5:6" x14ac:dyDescent="0.25">
      <c r="E1050" s="88"/>
      <c r="F1050" s="88"/>
    </row>
    <row r="1051" spans="5:6" x14ac:dyDescent="0.25">
      <c r="E1051" s="88"/>
      <c r="F1051" s="88"/>
    </row>
    <row r="1052" spans="5:6" x14ac:dyDescent="0.25">
      <c r="E1052" s="88"/>
      <c r="F1052" s="88"/>
    </row>
    <row r="1053" spans="5:6" x14ac:dyDescent="0.25">
      <c r="E1053" s="88"/>
      <c r="F1053" s="88"/>
    </row>
    <row r="1054" spans="5:6" x14ac:dyDescent="0.25">
      <c r="E1054" s="88"/>
      <c r="F1054" s="88"/>
    </row>
    <row r="1055" spans="5:6" x14ac:dyDescent="0.25">
      <c r="E1055" s="88"/>
      <c r="F1055" s="88"/>
    </row>
    <row r="1056" spans="5:6" x14ac:dyDescent="0.25">
      <c r="E1056" s="88"/>
      <c r="F1056" s="88"/>
    </row>
    <row r="1057" spans="5:6" x14ac:dyDescent="0.25">
      <c r="E1057" s="88"/>
      <c r="F1057" s="88"/>
    </row>
    <row r="1058" spans="5:6" x14ac:dyDescent="0.25">
      <c r="E1058" s="88"/>
      <c r="F1058" s="88"/>
    </row>
    <row r="1059" spans="5:6" x14ac:dyDescent="0.25">
      <c r="E1059" s="88"/>
      <c r="F1059" s="88"/>
    </row>
    <row r="1060" spans="5:6" x14ac:dyDescent="0.25">
      <c r="E1060" s="88"/>
      <c r="F1060" s="88"/>
    </row>
    <row r="1061" spans="5:6" x14ac:dyDescent="0.25">
      <c r="E1061" s="88"/>
      <c r="F1061" s="88"/>
    </row>
    <row r="1062" spans="5:6" x14ac:dyDescent="0.25">
      <c r="E1062" s="88"/>
      <c r="F1062" s="88"/>
    </row>
    <row r="1063" spans="5:6" x14ac:dyDescent="0.25">
      <c r="E1063" s="88"/>
      <c r="F1063" s="88"/>
    </row>
    <row r="1064" spans="5:6" x14ac:dyDescent="0.25">
      <c r="E1064" s="88"/>
      <c r="F1064" s="88"/>
    </row>
    <row r="1065" spans="5:6" x14ac:dyDescent="0.25">
      <c r="E1065" s="88"/>
      <c r="F1065" s="88"/>
    </row>
    <row r="1066" spans="5:6" x14ac:dyDescent="0.25">
      <c r="E1066" s="88"/>
      <c r="F1066" s="88"/>
    </row>
    <row r="1067" spans="5:6" x14ac:dyDescent="0.25">
      <c r="E1067" s="88"/>
      <c r="F1067" s="88"/>
    </row>
    <row r="1068" spans="5:6" x14ac:dyDescent="0.25">
      <c r="E1068" s="88"/>
      <c r="F1068" s="88"/>
    </row>
    <row r="1069" spans="5:6" x14ac:dyDescent="0.25">
      <c r="E1069" s="88"/>
      <c r="F1069" s="88"/>
    </row>
    <row r="1070" spans="5:6" x14ac:dyDescent="0.25">
      <c r="E1070" s="88"/>
      <c r="F1070" s="88"/>
    </row>
    <row r="1071" spans="5:6" x14ac:dyDescent="0.25">
      <c r="E1071" s="88"/>
      <c r="F1071" s="88"/>
    </row>
    <row r="1072" spans="5:6" x14ac:dyDescent="0.25">
      <c r="E1072" s="88"/>
      <c r="F1072" s="88"/>
    </row>
    <row r="1073" spans="5:6" x14ac:dyDescent="0.25">
      <c r="E1073" s="88"/>
      <c r="F1073" s="88"/>
    </row>
    <row r="1074" spans="5:6" x14ac:dyDescent="0.25">
      <c r="E1074" s="88"/>
      <c r="F1074" s="88"/>
    </row>
    <row r="1075" spans="5:6" x14ac:dyDescent="0.25">
      <c r="E1075" s="88"/>
      <c r="F1075" s="88"/>
    </row>
    <row r="1076" spans="5:6" x14ac:dyDescent="0.25">
      <c r="E1076" s="88"/>
      <c r="F1076" s="88"/>
    </row>
    <row r="1077" spans="5:6" x14ac:dyDescent="0.25">
      <c r="E1077" s="88"/>
      <c r="F1077" s="88"/>
    </row>
    <row r="1078" spans="5:6" x14ac:dyDescent="0.25">
      <c r="E1078" s="88"/>
      <c r="F1078" s="88"/>
    </row>
    <row r="1079" spans="5:6" x14ac:dyDescent="0.25">
      <c r="E1079" s="88"/>
      <c r="F1079" s="88"/>
    </row>
    <row r="1080" spans="5:6" x14ac:dyDescent="0.25">
      <c r="E1080" s="88"/>
      <c r="F1080" s="88"/>
    </row>
    <row r="1081" spans="5:6" x14ac:dyDescent="0.25">
      <c r="E1081" s="88"/>
      <c r="F1081" s="88"/>
    </row>
    <row r="1082" spans="5:6" x14ac:dyDescent="0.25">
      <c r="E1082" s="88"/>
      <c r="F1082" s="88"/>
    </row>
    <row r="1083" spans="5:6" x14ac:dyDescent="0.25">
      <c r="E1083" s="88"/>
      <c r="F1083" s="88"/>
    </row>
    <row r="1084" spans="5:6" x14ac:dyDescent="0.25">
      <c r="E1084" s="88"/>
      <c r="F1084" s="88"/>
    </row>
    <row r="1085" spans="5:6" x14ac:dyDescent="0.25">
      <c r="E1085" s="88"/>
      <c r="F1085" s="88"/>
    </row>
    <row r="1086" spans="5:6" x14ac:dyDescent="0.25">
      <c r="E1086" s="88"/>
      <c r="F1086" s="88"/>
    </row>
    <row r="1087" spans="5:6" x14ac:dyDescent="0.25">
      <c r="E1087" s="88"/>
      <c r="F1087" s="88"/>
    </row>
    <row r="1088" spans="5:6" x14ac:dyDescent="0.25">
      <c r="E1088" s="88"/>
      <c r="F1088" s="88"/>
    </row>
    <row r="1089" spans="5:6" x14ac:dyDescent="0.25">
      <c r="E1089" s="88"/>
      <c r="F1089" s="88"/>
    </row>
    <row r="1090" spans="5:6" x14ac:dyDescent="0.25">
      <c r="E1090" s="88"/>
      <c r="F1090" s="88"/>
    </row>
    <row r="1091" spans="5:6" x14ac:dyDescent="0.25">
      <c r="E1091" s="88"/>
      <c r="F1091" s="88"/>
    </row>
    <row r="1092" spans="5:6" x14ac:dyDescent="0.25">
      <c r="E1092" s="88"/>
      <c r="F1092" s="88"/>
    </row>
    <row r="1093" spans="5:6" x14ac:dyDescent="0.25">
      <c r="E1093" s="88"/>
      <c r="F1093" s="88"/>
    </row>
    <row r="1094" spans="5:6" x14ac:dyDescent="0.25">
      <c r="E1094" s="88"/>
      <c r="F1094" s="88"/>
    </row>
    <row r="1095" spans="5:6" x14ac:dyDescent="0.25">
      <c r="E1095" s="88"/>
      <c r="F1095" s="88"/>
    </row>
    <row r="1096" spans="5:6" x14ac:dyDescent="0.25">
      <c r="E1096" s="88"/>
      <c r="F1096" s="88"/>
    </row>
    <row r="1097" spans="5:6" x14ac:dyDescent="0.25">
      <c r="E1097" s="88"/>
      <c r="F1097" s="88"/>
    </row>
    <row r="1098" spans="5:6" x14ac:dyDescent="0.25">
      <c r="E1098" s="88"/>
      <c r="F1098" s="88"/>
    </row>
    <row r="1099" spans="5:6" x14ac:dyDescent="0.25">
      <c r="E1099" s="88"/>
      <c r="F1099" s="88"/>
    </row>
    <row r="1100" spans="5:6" x14ac:dyDescent="0.25">
      <c r="E1100" s="88"/>
      <c r="F1100" s="88"/>
    </row>
    <row r="1101" spans="5:6" x14ac:dyDescent="0.25">
      <c r="E1101" s="88"/>
      <c r="F1101" s="88"/>
    </row>
    <row r="1102" spans="5:6" x14ac:dyDescent="0.25">
      <c r="E1102" s="88"/>
      <c r="F1102" s="88"/>
    </row>
    <row r="1103" spans="5:6" x14ac:dyDescent="0.25">
      <c r="E1103" s="88"/>
      <c r="F1103" s="88"/>
    </row>
    <row r="1104" spans="5:6" x14ac:dyDescent="0.25">
      <c r="E1104" s="88"/>
      <c r="F1104" s="88"/>
    </row>
    <row r="1105" spans="5:6" x14ac:dyDescent="0.25">
      <c r="E1105" s="88"/>
      <c r="F1105" s="88"/>
    </row>
    <row r="1106" spans="5:6" x14ac:dyDescent="0.25">
      <c r="E1106" s="88"/>
      <c r="F1106" s="88"/>
    </row>
    <row r="1107" spans="5:6" x14ac:dyDescent="0.25">
      <c r="E1107" s="88"/>
      <c r="F1107" s="88"/>
    </row>
    <row r="1108" spans="5:6" x14ac:dyDescent="0.25">
      <c r="E1108" s="88"/>
      <c r="F1108" s="88"/>
    </row>
    <row r="1109" spans="5:6" x14ac:dyDescent="0.25">
      <c r="E1109" s="88"/>
      <c r="F1109" s="88"/>
    </row>
    <row r="1110" spans="5:6" x14ac:dyDescent="0.25">
      <c r="E1110" s="88"/>
      <c r="F1110" s="88"/>
    </row>
    <row r="1111" spans="5:6" x14ac:dyDescent="0.25">
      <c r="E1111" s="88"/>
      <c r="F1111" s="88"/>
    </row>
    <row r="1112" spans="5:6" x14ac:dyDescent="0.25">
      <c r="E1112" s="88"/>
      <c r="F1112" s="88"/>
    </row>
    <row r="1113" spans="5:6" x14ac:dyDescent="0.25">
      <c r="E1113" s="88"/>
      <c r="F1113" s="88"/>
    </row>
    <row r="1114" spans="5:6" x14ac:dyDescent="0.25">
      <c r="E1114" s="88"/>
      <c r="F1114" s="88"/>
    </row>
    <row r="1115" spans="5:6" x14ac:dyDescent="0.25">
      <c r="E1115" s="88"/>
      <c r="F1115" s="88"/>
    </row>
    <row r="1116" spans="5:6" x14ac:dyDescent="0.25">
      <c r="E1116" s="88"/>
      <c r="F1116" s="88"/>
    </row>
    <row r="1117" spans="5:6" x14ac:dyDescent="0.25">
      <c r="E1117" s="88"/>
      <c r="F1117" s="88"/>
    </row>
    <row r="1118" spans="5:6" x14ac:dyDescent="0.25">
      <c r="E1118" s="88"/>
      <c r="F1118" s="88"/>
    </row>
    <row r="1119" spans="5:6" x14ac:dyDescent="0.25">
      <c r="E1119" s="88"/>
      <c r="F1119" s="88"/>
    </row>
    <row r="1120" spans="5:6" x14ac:dyDescent="0.25">
      <c r="E1120" s="88"/>
      <c r="F1120" s="88"/>
    </row>
    <row r="1121" spans="5:6" x14ac:dyDescent="0.25">
      <c r="E1121" s="88"/>
      <c r="F1121" s="88"/>
    </row>
    <row r="1122" spans="5:6" x14ac:dyDescent="0.25">
      <c r="E1122" s="88"/>
      <c r="F1122" s="88"/>
    </row>
    <row r="1123" spans="5:6" x14ac:dyDescent="0.25">
      <c r="E1123" s="88"/>
      <c r="F1123" s="88"/>
    </row>
    <row r="1124" spans="5:6" x14ac:dyDescent="0.25">
      <c r="E1124" s="88"/>
      <c r="F1124" s="88"/>
    </row>
    <row r="1125" spans="5:6" x14ac:dyDescent="0.25">
      <c r="E1125" s="88"/>
      <c r="F1125" s="88"/>
    </row>
    <row r="1126" spans="5:6" x14ac:dyDescent="0.25">
      <c r="E1126" s="88"/>
      <c r="F1126" s="88"/>
    </row>
    <row r="1127" spans="5:6" x14ac:dyDescent="0.25">
      <c r="E1127" s="88"/>
      <c r="F1127" s="88"/>
    </row>
    <row r="1128" spans="5:6" x14ac:dyDescent="0.25">
      <c r="E1128" s="88"/>
      <c r="F1128" s="88"/>
    </row>
    <row r="1129" spans="5:6" x14ac:dyDescent="0.25">
      <c r="E1129" s="88"/>
      <c r="F1129" s="88"/>
    </row>
    <row r="1130" spans="5:6" x14ac:dyDescent="0.25">
      <c r="E1130" s="88"/>
      <c r="F1130" s="88"/>
    </row>
    <row r="1131" spans="5:6" x14ac:dyDescent="0.25">
      <c r="E1131" s="88"/>
      <c r="F1131" s="88"/>
    </row>
    <row r="1132" spans="5:6" x14ac:dyDescent="0.25">
      <c r="E1132" s="88"/>
      <c r="F1132" s="88"/>
    </row>
    <row r="1133" spans="5:6" x14ac:dyDescent="0.25">
      <c r="E1133" s="88"/>
      <c r="F1133" s="88"/>
    </row>
    <row r="1134" spans="5:6" x14ac:dyDescent="0.25">
      <c r="E1134" s="88"/>
      <c r="F1134" s="88"/>
    </row>
    <row r="1135" spans="5:6" x14ac:dyDescent="0.25">
      <c r="E1135" s="88"/>
      <c r="F1135" s="88"/>
    </row>
    <row r="1136" spans="5:6" x14ac:dyDescent="0.25">
      <c r="E1136" s="88"/>
      <c r="F1136" s="88"/>
    </row>
    <row r="1137" spans="5:6" x14ac:dyDescent="0.25">
      <c r="E1137" s="88"/>
      <c r="F1137" s="88"/>
    </row>
    <row r="1138" spans="5:6" x14ac:dyDescent="0.25">
      <c r="E1138" s="88"/>
      <c r="F1138" s="88"/>
    </row>
    <row r="1139" spans="5:6" x14ac:dyDescent="0.25">
      <c r="E1139" s="88"/>
      <c r="F1139" s="88"/>
    </row>
    <row r="1140" spans="5:6" x14ac:dyDescent="0.25">
      <c r="E1140" s="88"/>
      <c r="F1140" s="88"/>
    </row>
    <row r="1141" spans="5:6" x14ac:dyDescent="0.25">
      <c r="E1141" s="88"/>
      <c r="F1141" s="88"/>
    </row>
    <row r="1142" spans="5:6" x14ac:dyDescent="0.25">
      <c r="E1142" s="88"/>
      <c r="F1142" s="88"/>
    </row>
    <row r="1143" spans="5:6" x14ac:dyDescent="0.25">
      <c r="E1143" s="88"/>
      <c r="F1143" s="88"/>
    </row>
    <row r="1144" spans="5:6" x14ac:dyDescent="0.25">
      <c r="E1144" s="88"/>
      <c r="F1144" s="88"/>
    </row>
    <row r="1145" spans="5:6" x14ac:dyDescent="0.25">
      <c r="E1145" s="88"/>
      <c r="F1145" s="88"/>
    </row>
    <row r="1146" spans="5:6" x14ac:dyDescent="0.25">
      <c r="E1146" s="88"/>
      <c r="F1146" s="88"/>
    </row>
    <row r="1147" spans="5:6" x14ac:dyDescent="0.25">
      <c r="E1147" s="88"/>
      <c r="F1147" s="88"/>
    </row>
    <row r="1148" spans="5:6" x14ac:dyDescent="0.25">
      <c r="E1148" s="88"/>
      <c r="F1148" s="88"/>
    </row>
    <row r="1149" spans="5:6" x14ac:dyDescent="0.25">
      <c r="E1149" s="88"/>
      <c r="F1149" s="88"/>
    </row>
    <row r="1150" spans="5:6" x14ac:dyDescent="0.25">
      <c r="E1150" s="88"/>
      <c r="F1150" s="88"/>
    </row>
    <row r="1151" spans="5:6" x14ac:dyDescent="0.25">
      <c r="E1151" s="88"/>
      <c r="F1151" s="88"/>
    </row>
    <row r="1152" spans="5:6" x14ac:dyDescent="0.25">
      <c r="E1152" s="88"/>
      <c r="F1152" s="88"/>
    </row>
    <row r="1153" spans="5:6" x14ac:dyDescent="0.25">
      <c r="E1153" s="88"/>
      <c r="F1153" s="88"/>
    </row>
    <row r="1154" spans="5:6" x14ac:dyDescent="0.25">
      <c r="E1154" s="88"/>
      <c r="F1154" s="88"/>
    </row>
    <row r="1155" spans="5:6" x14ac:dyDescent="0.25">
      <c r="E1155" s="88"/>
      <c r="F1155" s="88"/>
    </row>
    <row r="1156" spans="5:6" x14ac:dyDescent="0.25">
      <c r="E1156" s="88"/>
      <c r="F1156" s="88"/>
    </row>
    <row r="1157" spans="5:6" x14ac:dyDescent="0.25">
      <c r="E1157" s="88"/>
      <c r="F1157" s="88"/>
    </row>
    <row r="1158" spans="5:6" x14ac:dyDescent="0.25">
      <c r="E1158" s="88"/>
      <c r="F1158" s="88"/>
    </row>
    <row r="1159" spans="5:6" x14ac:dyDescent="0.25">
      <c r="E1159" s="88"/>
      <c r="F1159" s="88"/>
    </row>
    <row r="1160" spans="5:6" x14ac:dyDescent="0.25">
      <c r="E1160" s="88"/>
      <c r="F1160" s="88"/>
    </row>
    <row r="1161" spans="5:6" x14ac:dyDescent="0.25">
      <c r="E1161" s="88"/>
      <c r="F1161" s="88"/>
    </row>
    <row r="1162" spans="5:6" x14ac:dyDescent="0.25">
      <c r="E1162" s="88"/>
      <c r="F1162" s="88"/>
    </row>
    <row r="1163" spans="5:6" x14ac:dyDescent="0.25">
      <c r="E1163" s="88"/>
      <c r="F1163" s="88"/>
    </row>
    <row r="1164" spans="5:6" x14ac:dyDescent="0.25">
      <c r="E1164" s="88"/>
      <c r="F1164" s="88"/>
    </row>
    <row r="1165" spans="5:6" x14ac:dyDescent="0.25">
      <c r="E1165" s="88"/>
      <c r="F1165" s="88"/>
    </row>
    <row r="1166" spans="5:6" x14ac:dyDescent="0.25">
      <c r="E1166" s="88"/>
      <c r="F1166" s="88"/>
    </row>
    <row r="1167" spans="5:6" x14ac:dyDescent="0.25">
      <c r="E1167" s="88"/>
      <c r="F1167" s="88"/>
    </row>
    <row r="1168" spans="5:6" x14ac:dyDescent="0.25">
      <c r="E1168" s="88"/>
      <c r="F1168" s="88"/>
    </row>
    <row r="1169" spans="5:6" x14ac:dyDescent="0.25">
      <c r="E1169" s="88"/>
      <c r="F1169" s="88"/>
    </row>
    <row r="1170" spans="5:6" x14ac:dyDescent="0.25">
      <c r="E1170" s="88"/>
      <c r="F1170" s="88"/>
    </row>
    <row r="1171" spans="5:6" x14ac:dyDescent="0.25">
      <c r="E1171" s="88"/>
      <c r="F1171" s="88"/>
    </row>
    <row r="1172" spans="5:6" x14ac:dyDescent="0.25">
      <c r="E1172" s="88"/>
      <c r="F1172" s="88"/>
    </row>
    <row r="1173" spans="5:6" x14ac:dyDescent="0.25">
      <c r="E1173" s="88"/>
      <c r="F1173" s="88"/>
    </row>
    <row r="1174" spans="5:6" x14ac:dyDescent="0.25">
      <c r="E1174" s="88"/>
      <c r="F1174" s="88"/>
    </row>
    <row r="1175" spans="5:6" x14ac:dyDescent="0.25">
      <c r="E1175" s="88"/>
      <c r="F1175" s="88"/>
    </row>
    <row r="1176" spans="5:6" x14ac:dyDescent="0.25">
      <c r="E1176" s="88"/>
      <c r="F1176" s="88"/>
    </row>
    <row r="1177" spans="5:6" x14ac:dyDescent="0.25">
      <c r="E1177" s="88"/>
      <c r="F1177" s="88"/>
    </row>
    <row r="1178" spans="5:6" x14ac:dyDescent="0.25">
      <c r="E1178" s="88"/>
      <c r="F1178" s="88"/>
    </row>
    <row r="1179" spans="5:6" x14ac:dyDescent="0.25">
      <c r="E1179" s="88"/>
      <c r="F1179" s="88"/>
    </row>
    <row r="1180" spans="5:6" x14ac:dyDescent="0.25">
      <c r="E1180" s="88"/>
      <c r="F1180" s="88"/>
    </row>
    <row r="1181" spans="5:6" x14ac:dyDescent="0.25">
      <c r="E1181" s="88"/>
      <c r="F1181" s="88"/>
    </row>
    <row r="1182" spans="5:6" x14ac:dyDescent="0.25">
      <c r="E1182" s="88"/>
      <c r="F1182" s="88"/>
    </row>
    <row r="1183" spans="5:6" x14ac:dyDescent="0.25">
      <c r="E1183" s="88"/>
      <c r="F1183" s="88"/>
    </row>
    <row r="1184" spans="5:6" x14ac:dyDescent="0.25">
      <c r="E1184" s="88"/>
      <c r="F1184" s="88"/>
    </row>
    <row r="1185" spans="5:6" x14ac:dyDescent="0.25">
      <c r="E1185" s="88"/>
      <c r="F1185" s="88"/>
    </row>
    <row r="1186" spans="5:6" x14ac:dyDescent="0.25">
      <c r="E1186" s="88"/>
      <c r="F1186" s="88"/>
    </row>
    <row r="1187" spans="5:6" x14ac:dyDescent="0.25">
      <c r="E1187" s="88"/>
      <c r="F1187" s="88"/>
    </row>
    <row r="1188" spans="5:6" x14ac:dyDescent="0.25">
      <c r="E1188" s="88"/>
      <c r="F1188" s="88"/>
    </row>
    <row r="1189" spans="5:6" x14ac:dyDescent="0.25">
      <c r="E1189" s="88"/>
      <c r="F1189" s="88"/>
    </row>
    <row r="1190" spans="5:6" x14ac:dyDescent="0.25">
      <c r="E1190" s="88"/>
      <c r="F1190" s="88"/>
    </row>
    <row r="1191" spans="5:6" x14ac:dyDescent="0.25">
      <c r="E1191" s="88"/>
      <c r="F1191" s="88"/>
    </row>
    <row r="1192" spans="5:6" x14ac:dyDescent="0.25">
      <c r="E1192" s="88"/>
      <c r="F1192" s="88"/>
    </row>
    <row r="1193" spans="5:6" x14ac:dyDescent="0.25">
      <c r="E1193" s="88"/>
      <c r="F1193" s="88"/>
    </row>
    <row r="1194" spans="5:6" x14ac:dyDescent="0.25">
      <c r="E1194" s="88"/>
      <c r="F1194" s="88"/>
    </row>
    <row r="1195" spans="5:6" x14ac:dyDescent="0.25">
      <c r="E1195" s="88"/>
      <c r="F1195" s="88"/>
    </row>
    <row r="1196" spans="5:6" x14ac:dyDescent="0.25">
      <c r="E1196" s="88"/>
      <c r="F1196" s="88"/>
    </row>
    <row r="1197" spans="5:6" x14ac:dyDescent="0.25">
      <c r="E1197" s="88"/>
      <c r="F1197" s="88"/>
    </row>
    <row r="1198" spans="5:6" x14ac:dyDescent="0.25">
      <c r="E1198" s="88"/>
      <c r="F1198" s="88"/>
    </row>
    <row r="1199" spans="5:6" x14ac:dyDescent="0.25">
      <c r="E1199" s="88"/>
      <c r="F1199" s="88"/>
    </row>
    <row r="1200" spans="5:6" x14ac:dyDescent="0.25">
      <c r="E1200" s="88"/>
      <c r="F1200" s="88"/>
    </row>
    <row r="1201" spans="5:6" x14ac:dyDescent="0.25">
      <c r="E1201" s="88"/>
      <c r="F1201" s="88"/>
    </row>
    <row r="1202" spans="5:6" x14ac:dyDescent="0.25">
      <c r="E1202" s="88"/>
      <c r="F1202" s="88"/>
    </row>
    <row r="1203" spans="5:6" x14ac:dyDescent="0.25">
      <c r="E1203" s="88"/>
      <c r="F1203" s="88"/>
    </row>
    <row r="1204" spans="5:6" x14ac:dyDescent="0.25">
      <c r="E1204" s="88"/>
      <c r="F1204" s="88"/>
    </row>
    <row r="1205" spans="5:6" x14ac:dyDescent="0.25">
      <c r="E1205" s="88"/>
      <c r="F1205" s="88"/>
    </row>
    <row r="1206" spans="5:6" x14ac:dyDescent="0.25">
      <c r="E1206" s="88"/>
      <c r="F1206" s="88"/>
    </row>
    <row r="1207" spans="5:6" x14ac:dyDescent="0.25">
      <c r="E1207" s="88"/>
      <c r="F1207" s="88"/>
    </row>
    <row r="1208" spans="5:6" x14ac:dyDescent="0.25">
      <c r="E1208" s="88"/>
      <c r="F1208" s="88"/>
    </row>
    <row r="1209" spans="5:6" x14ac:dyDescent="0.25">
      <c r="E1209" s="88"/>
      <c r="F1209" s="88"/>
    </row>
    <row r="1210" spans="5:6" x14ac:dyDescent="0.25">
      <c r="E1210" s="88"/>
      <c r="F1210" s="88"/>
    </row>
    <row r="1211" spans="5:6" x14ac:dyDescent="0.25">
      <c r="E1211" s="88"/>
      <c r="F1211" s="88"/>
    </row>
    <row r="1212" spans="5:6" x14ac:dyDescent="0.25">
      <c r="E1212" s="88"/>
      <c r="F1212" s="88"/>
    </row>
    <row r="1213" spans="5:6" x14ac:dyDescent="0.25">
      <c r="E1213" s="88"/>
      <c r="F1213" s="88"/>
    </row>
    <row r="1214" spans="5:6" x14ac:dyDescent="0.25">
      <c r="E1214" s="88"/>
      <c r="F1214" s="88"/>
    </row>
    <row r="1215" spans="5:6" x14ac:dyDescent="0.25">
      <c r="E1215" s="88"/>
      <c r="F1215" s="88"/>
    </row>
    <row r="1216" spans="5:6" x14ac:dyDescent="0.25">
      <c r="E1216" s="88"/>
      <c r="F1216" s="88"/>
    </row>
    <row r="1217" spans="5:6" x14ac:dyDescent="0.25">
      <c r="E1217" s="88"/>
      <c r="F1217" s="88"/>
    </row>
    <row r="1218" spans="5:6" x14ac:dyDescent="0.25">
      <c r="E1218" s="88"/>
      <c r="F1218" s="88"/>
    </row>
    <row r="1219" spans="5:6" x14ac:dyDescent="0.25">
      <c r="E1219" s="88"/>
      <c r="F1219" s="88"/>
    </row>
    <row r="1220" spans="5:6" x14ac:dyDescent="0.25">
      <c r="E1220" s="88"/>
      <c r="F1220" s="88"/>
    </row>
    <row r="1221" spans="5:6" x14ac:dyDescent="0.25">
      <c r="E1221" s="88"/>
      <c r="F1221" s="88"/>
    </row>
    <row r="1222" spans="5:6" x14ac:dyDescent="0.25">
      <c r="E1222" s="88"/>
      <c r="F1222" s="88"/>
    </row>
    <row r="1223" spans="5:6" x14ac:dyDescent="0.25">
      <c r="E1223" s="88"/>
      <c r="F1223" s="88"/>
    </row>
    <row r="1224" spans="5:6" x14ac:dyDescent="0.25">
      <c r="E1224" s="88"/>
      <c r="F1224" s="88"/>
    </row>
    <row r="1225" spans="5:6" x14ac:dyDescent="0.25">
      <c r="E1225" s="88"/>
      <c r="F1225" s="88"/>
    </row>
    <row r="1226" spans="5:6" x14ac:dyDescent="0.25">
      <c r="E1226" s="88"/>
      <c r="F1226" s="88"/>
    </row>
    <row r="1227" spans="5:6" x14ac:dyDescent="0.25">
      <c r="E1227" s="88"/>
      <c r="F1227" s="88"/>
    </row>
    <row r="1228" spans="5:6" x14ac:dyDescent="0.25">
      <c r="E1228" s="88"/>
      <c r="F1228" s="88"/>
    </row>
    <row r="1229" spans="5:6" x14ac:dyDescent="0.25">
      <c r="E1229" s="88"/>
      <c r="F1229" s="88"/>
    </row>
    <row r="1230" spans="5:6" x14ac:dyDescent="0.25">
      <c r="E1230" s="88"/>
      <c r="F1230" s="88"/>
    </row>
    <row r="1231" spans="5:6" x14ac:dyDescent="0.25">
      <c r="E1231" s="88"/>
      <c r="F1231" s="88"/>
    </row>
    <row r="1232" spans="5:6" x14ac:dyDescent="0.25">
      <c r="E1232" s="88"/>
      <c r="F1232" s="88"/>
    </row>
    <row r="1233" spans="5:6" x14ac:dyDescent="0.25">
      <c r="E1233" s="88"/>
      <c r="F1233" s="88"/>
    </row>
    <row r="1234" spans="5:6" x14ac:dyDescent="0.25">
      <c r="E1234" s="88"/>
      <c r="F1234" s="88"/>
    </row>
    <row r="1235" spans="5:6" x14ac:dyDescent="0.25">
      <c r="E1235" s="88"/>
      <c r="F1235" s="88"/>
    </row>
    <row r="1236" spans="5:6" x14ac:dyDescent="0.25">
      <c r="E1236" s="88"/>
      <c r="F1236" s="88"/>
    </row>
    <row r="1237" spans="5:6" x14ac:dyDescent="0.25">
      <c r="E1237" s="88"/>
      <c r="F1237" s="88"/>
    </row>
    <row r="1238" spans="5:6" x14ac:dyDescent="0.25">
      <c r="E1238" s="88"/>
      <c r="F1238" s="88"/>
    </row>
    <row r="1239" spans="5:6" x14ac:dyDescent="0.25">
      <c r="E1239" s="88"/>
      <c r="F1239" s="88"/>
    </row>
    <row r="1240" spans="5:6" x14ac:dyDescent="0.25">
      <c r="E1240" s="88"/>
      <c r="F1240" s="88"/>
    </row>
    <row r="1241" spans="5:6" x14ac:dyDescent="0.25">
      <c r="E1241" s="88"/>
      <c r="F1241" s="88"/>
    </row>
    <row r="1242" spans="5:6" x14ac:dyDescent="0.25">
      <c r="E1242" s="88"/>
      <c r="F1242" s="88"/>
    </row>
    <row r="1243" spans="5:6" x14ac:dyDescent="0.25">
      <c r="E1243" s="88"/>
      <c r="F1243" s="88"/>
    </row>
    <row r="1244" spans="5:6" x14ac:dyDescent="0.25">
      <c r="E1244" s="88"/>
      <c r="F1244" s="88"/>
    </row>
    <row r="1245" spans="5:6" x14ac:dyDescent="0.25">
      <c r="E1245" s="88"/>
      <c r="F1245" s="88"/>
    </row>
    <row r="1246" spans="5:6" x14ac:dyDescent="0.25">
      <c r="E1246" s="88"/>
      <c r="F1246" s="88"/>
    </row>
    <row r="1247" spans="5:6" x14ac:dyDescent="0.25">
      <c r="E1247" s="88"/>
      <c r="F1247" s="88"/>
    </row>
    <row r="1248" spans="5:6" x14ac:dyDescent="0.25">
      <c r="E1248" s="88"/>
      <c r="F1248" s="88"/>
    </row>
    <row r="1249" spans="5:6" x14ac:dyDescent="0.25">
      <c r="E1249" s="88"/>
      <c r="F1249" s="88"/>
    </row>
    <row r="1250" spans="5:6" x14ac:dyDescent="0.25">
      <c r="E1250" s="88"/>
      <c r="F1250" s="88"/>
    </row>
    <row r="1251" spans="5:6" x14ac:dyDescent="0.25">
      <c r="E1251" s="88"/>
      <c r="F1251" s="88"/>
    </row>
    <row r="1252" spans="5:6" x14ac:dyDescent="0.25">
      <c r="E1252" s="88"/>
      <c r="F1252" s="88"/>
    </row>
    <row r="1253" spans="5:6" x14ac:dyDescent="0.25">
      <c r="E1253" s="88"/>
      <c r="F1253" s="88"/>
    </row>
    <row r="1254" spans="5:6" x14ac:dyDescent="0.25">
      <c r="E1254" s="88"/>
      <c r="F1254" s="88"/>
    </row>
    <row r="1255" spans="5:6" x14ac:dyDescent="0.25">
      <c r="E1255" s="88"/>
      <c r="F1255" s="88"/>
    </row>
    <row r="1256" spans="5:6" x14ac:dyDescent="0.25">
      <c r="E1256" s="88"/>
      <c r="F1256" s="88"/>
    </row>
    <row r="1257" spans="5:6" x14ac:dyDescent="0.25">
      <c r="E1257" s="88"/>
      <c r="F1257" s="88"/>
    </row>
    <row r="1258" spans="5:6" x14ac:dyDescent="0.25">
      <c r="E1258" s="88"/>
      <c r="F1258" s="88"/>
    </row>
    <row r="1259" spans="5:6" x14ac:dyDescent="0.25">
      <c r="E1259" s="88"/>
      <c r="F1259" s="88"/>
    </row>
    <row r="1260" spans="5:6" x14ac:dyDescent="0.25">
      <c r="E1260" s="88"/>
      <c r="F1260" s="88"/>
    </row>
    <row r="1261" spans="5:6" x14ac:dyDescent="0.25">
      <c r="E1261" s="88"/>
      <c r="F1261" s="88"/>
    </row>
    <row r="1262" spans="5:6" x14ac:dyDescent="0.25">
      <c r="E1262" s="88"/>
      <c r="F1262" s="88"/>
    </row>
    <row r="1263" spans="5:6" x14ac:dyDescent="0.25">
      <c r="E1263" s="88"/>
      <c r="F1263" s="88"/>
    </row>
    <row r="1264" spans="5:6" x14ac:dyDescent="0.25">
      <c r="E1264" s="88"/>
      <c r="F1264" s="88"/>
    </row>
    <row r="1265" spans="5:6" x14ac:dyDescent="0.25">
      <c r="E1265" s="88"/>
      <c r="F1265" s="88"/>
    </row>
    <row r="1266" spans="5:6" x14ac:dyDescent="0.25">
      <c r="E1266" s="88"/>
      <c r="F1266" s="88"/>
    </row>
    <row r="1267" spans="5:6" x14ac:dyDescent="0.25">
      <c r="E1267" s="88"/>
      <c r="F1267" s="88"/>
    </row>
    <row r="1268" spans="5:6" x14ac:dyDescent="0.25">
      <c r="E1268" s="88"/>
      <c r="F1268" s="88"/>
    </row>
    <row r="1269" spans="5:6" x14ac:dyDescent="0.25">
      <c r="E1269" s="88"/>
      <c r="F1269" s="88"/>
    </row>
    <row r="1270" spans="5:6" x14ac:dyDescent="0.25">
      <c r="E1270" s="88"/>
      <c r="F1270" s="88"/>
    </row>
    <row r="1271" spans="5:6" x14ac:dyDescent="0.25">
      <c r="E1271" s="88"/>
      <c r="F1271" s="88"/>
    </row>
    <row r="1272" spans="5:6" x14ac:dyDescent="0.25">
      <c r="E1272" s="88"/>
      <c r="F1272" s="88"/>
    </row>
    <row r="1273" spans="5:6" x14ac:dyDescent="0.25">
      <c r="E1273" s="88"/>
      <c r="F1273" s="88"/>
    </row>
    <row r="1274" spans="5:6" x14ac:dyDescent="0.25">
      <c r="E1274" s="88"/>
      <c r="F1274" s="88"/>
    </row>
    <row r="1275" spans="5:6" x14ac:dyDescent="0.25">
      <c r="E1275" s="88"/>
      <c r="F1275" s="88"/>
    </row>
    <row r="1276" spans="5:6" x14ac:dyDescent="0.25">
      <c r="E1276" s="88"/>
      <c r="F1276" s="88"/>
    </row>
    <row r="1277" spans="5:6" x14ac:dyDescent="0.25">
      <c r="E1277" s="88"/>
      <c r="F1277" s="88"/>
    </row>
    <row r="1278" spans="5:6" x14ac:dyDescent="0.25">
      <c r="E1278" s="88"/>
      <c r="F1278" s="88"/>
    </row>
    <row r="1279" spans="5:6" x14ac:dyDescent="0.25">
      <c r="E1279" s="88"/>
      <c r="F1279" s="88"/>
    </row>
    <row r="1280" spans="5:6" x14ac:dyDescent="0.25">
      <c r="E1280" s="88"/>
      <c r="F1280" s="88"/>
    </row>
    <row r="1281" spans="5:6" x14ac:dyDescent="0.25">
      <c r="E1281" s="88"/>
      <c r="F1281" s="88"/>
    </row>
    <row r="1282" spans="5:6" x14ac:dyDescent="0.25">
      <c r="E1282" s="88"/>
      <c r="F1282" s="88"/>
    </row>
    <row r="1283" spans="5:6" x14ac:dyDescent="0.25">
      <c r="E1283" s="88"/>
      <c r="F1283" s="88"/>
    </row>
    <row r="1284" spans="5:6" x14ac:dyDescent="0.25">
      <c r="E1284" s="88"/>
      <c r="F1284" s="88"/>
    </row>
    <row r="1285" spans="5:6" x14ac:dyDescent="0.25">
      <c r="E1285" s="88"/>
      <c r="F1285" s="88"/>
    </row>
    <row r="1286" spans="5:6" x14ac:dyDescent="0.25">
      <c r="E1286" s="88"/>
      <c r="F1286" s="88"/>
    </row>
    <row r="1287" spans="5:6" x14ac:dyDescent="0.25">
      <c r="E1287" s="88"/>
      <c r="F1287" s="88"/>
    </row>
    <row r="1288" spans="5:6" x14ac:dyDescent="0.25">
      <c r="E1288" s="88"/>
      <c r="F1288" s="88"/>
    </row>
    <row r="1289" spans="5:6" x14ac:dyDescent="0.25">
      <c r="E1289" s="88"/>
      <c r="F1289" s="88"/>
    </row>
    <row r="1290" spans="5:6" x14ac:dyDescent="0.25">
      <c r="E1290" s="88"/>
      <c r="F1290" s="88"/>
    </row>
    <row r="1291" spans="5:6" x14ac:dyDescent="0.25">
      <c r="E1291" s="88"/>
      <c r="F1291" s="88"/>
    </row>
    <row r="1292" spans="5:6" x14ac:dyDescent="0.25">
      <c r="E1292" s="88"/>
      <c r="F1292" s="88"/>
    </row>
    <row r="1293" spans="5:6" x14ac:dyDescent="0.25">
      <c r="E1293" s="88"/>
      <c r="F1293" s="88"/>
    </row>
    <row r="1294" spans="5:6" x14ac:dyDescent="0.25">
      <c r="E1294" s="88"/>
      <c r="F1294" s="88"/>
    </row>
    <row r="1295" spans="5:6" x14ac:dyDescent="0.25">
      <c r="E1295" s="88"/>
      <c r="F1295" s="88"/>
    </row>
    <row r="1296" spans="5:6" x14ac:dyDescent="0.25">
      <c r="E1296" s="88"/>
      <c r="F1296" s="88"/>
    </row>
    <row r="1297" spans="5:6" x14ac:dyDescent="0.25">
      <c r="E1297" s="88"/>
      <c r="F1297" s="88"/>
    </row>
    <row r="1298" spans="5:6" x14ac:dyDescent="0.25">
      <c r="E1298" s="88"/>
      <c r="F1298" s="88"/>
    </row>
    <row r="1299" spans="5:6" x14ac:dyDescent="0.25">
      <c r="E1299" s="88"/>
      <c r="F1299" s="88"/>
    </row>
    <row r="1300" spans="5:6" x14ac:dyDescent="0.25">
      <c r="E1300" s="88"/>
      <c r="F1300" s="88"/>
    </row>
    <row r="1301" spans="5:6" x14ac:dyDescent="0.25">
      <c r="E1301" s="88"/>
      <c r="F1301" s="88"/>
    </row>
    <row r="1302" spans="5:6" x14ac:dyDescent="0.25">
      <c r="E1302" s="88"/>
      <c r="F1302" s="88"/>
    </row>
    <row r="1303" spans="5:6" x14ac:dyDescent="0.25">
      <c r="E1303" s="88"/>
      <c r="F1303" s="88"/>
    </row>
    <row r="1304" spans="5:6" x14ac:dyDescent="0.25">
      <c r="E1304" s="88"/>
      <c r="F1304" s="88"/>
    </row>
    <row r="1305" spans="5:6" x14ac:dyDescent="0.25">
      <c r="E1305" s="88"/>
      <c r="F1305" s="88"/>
    </row>
    <row r="1306" spans="5:6" x14ac:dyDescent="0.25">
      <c r="E1306" s="88"/>
      <c r="F1306" s="88"/>
    </row>
    <row r="1307" spans="5:6" x14ac:dyDescent="0.25">
      <c r="E1307" s="88"/>
      <c r="F1307" s="88"/>
    </row>
    <row r="1308" spans="5:6" x14ac:dyDescent="0.25">
      <c r="E1308" s="88"/>
      <c r="F1308" s="88"/>
    </row>
    <row r="1309" spans="5:6" x14ac:dyDescent="0.25">
      <c r="E1309" s="88"/>
      <c r="F1309" s="88"/>
    </row>
    <row r="1310" spans="5:6" x14ac:dyDescent="0.25">
      <c r="E1310" s="88"/>
      <c r="F1310" s="88"/>
    </row>
    <row r="1311" spans="5:6" x14ac:dyDescent="0.25">
      <c r="E1311" s="88"/>
      <c r="F1311" s="88"/>
    </row>
    <row r="1312" spans="5:6" x14ac:dyDescent="0.25">
      <c r="E1312" s="88"/>
      <c r="F1312" s="88"/>
    </row>
    <row r="1313" spans="5:6" x14ac:dyDescent="0.25">
      <c r="E1313" s="88"/>
      <c r="F1313" s="88"/>
    </row>
    <row r="1314" spans="5:6" x14ac:dyDescent="0.25">
      <c r="E1314" s="88"/>
      <c r="F1314" s="88"/>
    </row>
    <row r="1315" spans="5:6" x14ac:dyDescent="0.25">
      <c r="E1315" s="88"/>
      <c r="F1315" s="88"/>
    </row>
    <row r="1316" spans="5:6" x14ac:dyDescent="0.25">
      <c r="E1316" s="88"/>
      <c r="F1316" s="88"/>
    </row>
    <row r="1317" spans="5:6" x14ac:dyDescent="0.25">
      <c r="E1317" s="88"/>
      <c r="F1317" s="88"/>
    </row>
    <row r="1318" spans="5:6" x14ac:dyDescent="0.25">
      <c r="E1318" s="88"/>
      <c r="F1318" s="88"/>
    </row>
    <row r="1319" spans="5:6" x14ac:dyDescent="0.25">
      <c r="E1319" s="88"/>
      <c r="F1319" s="88"/>
    </row>
    <row r="1320" spans="5:6" x14ac:dyDescent="0.25">
      <c r="E1320" s="88"/>
      <c r="F1320" s="88"/>
    </row>
    <row r="1321" spans="5:6" x14ac:dyDescent="0.25">
      <c r="E1321" s="88"/>
      <c r="F1321" s="88"/>
    </row>
    <row r="1322" spans="5:6" x14ac:dyDescent="0.25">
      <c r="E1322" s="88"/>
      <c r="F1322" s="88"/>
    </row>
    <row r="1323" spans="5:6" x14ac:dyDescent="0.25">
      <c r="E1323" s="88"/>
      <c r="F1323" s="88"/>
    </row>
    <row r="1324" spans="5:6" x14ac:dyDescent="0.25">
      <c r="E1324" s="88"/>
      <c r="F1324" s="88"/>
    </row>
    <row r="1325" spans="5:6" x14ac:dyDescent="0.25">
      <c r="E1325" s="88"/>
      <c r="F1325" s="88"/>
    </row>
    <row r="1326" spans="5:6" x14ac:dyDescent="0.25">
      <c r="E1326" s="88"/>
      <c r="F1326" s="88"/>
    </row>
    <row r="1327" spans="5:6" x14ac:dyDescent="0.25">
      <c r="E1327" s="88"/>
      <c r="F1327" s="88"/>
    </row>
    <row r="1328" spans="5:6" x14ac:dyDescent="0.25">
      <c r="E1328" s="88"/>
      <c r="F1328" s="88"/>
    </row>
    <row r="1329" spans="5:6" x14ac:dyDescent="0.25">
      <c r="E1329" s="88"/>
      <c r="F1329" s="88"/>
    </row>
    <row r="1330" spans="5:6" x14ac:dyDescent="0.25">
      <c r="E1330" s="88"/>
      <c r="F1330" s="88"/>
    </row>
    <row r="1331" spans="5:6" x14ac:dyDescent="0.25">
      <c r="E1331" s="88"/>
      <c r="F1331" s="88"/>
    </row>
    <row r="1332" spans="5:6" x14ac:dyDescent="0.25">
      <c r="E1332" s="88"/>
      <c r="F1332" s="88"/>
    </row>
    <row r="1333" spans="5:6" x14ac:dyDescent="0.25">
      <c r="E1333" s="88"/>
      <c r="F1333" s="88"/>
    </row>
    <row r="1334" spans="5:6" x14ac:dyDescent="0.25">
      <c r="E1334" s="88"/>
      <c r="F1334" s="88"/>
    </row>
    <row r="1335" spans="5:6" x14ac:dyDescent="0.25">
      <c r="E1335" s="88"/>
      <c r="F1335" s="88"/>
    </row>
    <row r="1336" spans="5:6" x14ac:dyDescent="0.25">
      <c r="E1336" s="88"/>
      <c r="F1336" s="88"/>
    </row>
    <row r="1337" spans="5:6" x14ac:dyDescent="0.25">
      <c r="E1337" s="88"/>
      <c r="F1337" s="88"/>
    </row>
    <row r="1338" spans="5:6" x14ac:dyDescent="0.25">
      <c r="E1338" s="88"/>
      <c r="F1338" s="88"/>
    </row>
    <row r="1339" spans="5:6" x14ac:dyDescent="0.25">
      <c r="E1339" s="88"/>
      <c r="F1339" s="88"/>
    </row>
    <row r="1340" spans="5:6" x14ac:dyDescent="0.25">
      <c r="E1340" s="88"/>
      <c r="F1340" s="88"/>
    </row>
    <row r="1341" spans="5:6" x14ac:dyDescent="0.25">
      <c r="E1341" s="88"/>
      <c r="F1341" s="88"/>
    </row>
    <row r="1342" spans="5:6" x14ac:dyDescent="0.25">
      <c r="E1342" s="88"/>
      <c r="F1342" s="88"/>
    </row>
    <row r="1343" spans="5:6" x14ac:dyDescent="0.25">
      <c r="E1343" s="88"/>
      <c r="F1343" s="88"/>
    </row>
    <row r="1344" spans="5:6" x14ac:dyDescent="0.25">
      <c r="E1344" s="88"/>
      <c r="F1344" s="88"/>
    </row>
    <row r="1345" spans="5:6" x14ac:dyDescent="0.25">
      <c r="E1345" s="88"/>
      <c r="F1345" s="88"/>
    </row>
    <row r="1346" spans="5:6" x14ac:dyDescent="0.25">
      <c r="E1346" s="88"/>
      <c r="F1346" s="88"/>
    </row>
    <row r="1347" spans="5:6" x14ac:dyDescent="0.25">
      <c r="E1347" s="88"/>
      <c r="F1347" s="88"/>
    </row>
    <row r="1348" spans="5:6" x14ac:dyDescent="0.25">
      <c r="E1348" s="88"/>
      <c r="F1348" s="88"/>
    </row>
    <row r="1349" spans="5:6" x14ac:dyDescent="0.25">
      <c r="E1349" s="88"/>
      <c r="F1349" s="88"/>
    </row>
    <row r="1350" spans="5:6" x14ac:dyDescent="0.25">
      <c r="E1350" s="88"/>
      <c r="F1350" s="88"/>
    </row>
    <row r="1351" spans="5:6" x14ac:dyDescent="0.25">
      <c r="E1351" s="88"/>
      <c r="F1351" s="88"/>
    </row>
    <row r="1352" spans="5:6" x14ac:dyDescent="0.25">
      <c r="E1352" s="88"/>
      <c r="F1352" s="88"/>
    </row>
    <row r="1353" spans="5:6" x14ac:dyDescent="0.25">
      <c r="E1353" s="88"/>
      <c r="F1353" s="88"/>
    </row>
    <row r="1354" spans="5:6" x14ac:dyDescent="0.25">
      <c r="E1354" s="88"/>
      <c r="F1354" s="88"/>
    </row>
    <row r="1355" spans="5:6" x14ac:dyDescent="0.25">
      <c r="E1355" s="88"/>
      <c r="F1355" s="88"/>
    </row>
    <row r="1356" spans="5:6" x14ac:dyDescent="0.25">
      <c r="E1356" s="88"/>
      <c r="F1356" s="88"/>
    </row>
    <row r="1357" spans="5:6" x14ac:dyDescent="0.25">
      <c r="E1357" s="88"/>
      <c r="F1357" s="88"/>
    </row>
    <row r="1358" spans="5:6" x14ac:dyDescent="0.25">
      <c r="E1358" s="88"/>
      <c r="F1358" s="88"/>
    </row>
    <row r="1359" spans="5:6" x14ac:dyDescent="0.25">
      <c r="E1359" s="88"/>
      <c r="F1359" s="88"/>
    </row>
    <row r="1360" spans="5:6" x14ac:dyDescent="0.25">
      <c r="E1360" s="88"/>
      <c r="F1360" s="88"/>
    </row>
    <row r="1361" spans="5:6" x14ac:dyDescent="0.25">
      <c r="E1361" s="88"/>
      <c r="F1361" s="88"/>
    </row>
    <row r="1362" spans="5:6" x14ac:dyDescent="0.25">
      <c r="E1362" s="88"/>
      <c r="F1362" s="88"/>
    </row>
    <row r="1363" spans="5:6" x14ac:dyDescent="0.25">
      <c r="E1363" s="88"/>
      <c r="F1363" s="88"/>
    </row>
    <row r="1364" spans="5:6" x14ac:dyDescent="0.25">
      <c r="E1364" s="88"/>
      <c r="F1364" s="88"/>
    </row>
    <row r="1365" spans="5:6" x14ac:dyDescent="0.25">
      <c r="E1365" s="88"/>
      <c r="F1365" s="88"/>
    </row>
    <row r="1366" spans="5:6" x14ac:dyDescent="0.25">
      <c r="E1366" s="88"/>
      <c r="F1366" s="88"/>
    </row>
    <row r="1367" spans="5:6" x14ac:dyDescent="0.25">
      <c r="E1367" s="88"/>
      <c r="F1367" s="88"/>
    </row>
    <row r="1368" spans="5:6" x14ac:dyDescent="0.25">
      <c r="E1368" s="88"/>
      <c r="F1368" s="88"/>
    </row>
    <row r="1369" spans="5:6" x14ac:dyDescent="0.25">
      <c r="E1369" s="88"/>
      <c r="F1369" s="88"/>
    </row>
    <row r="1370" spans="5:6" x14ac:dyDescent="0.25">
      <c r="E1370" s="88"/>
      <c r="F1370" s="88"/>
    </row>
    <row r="1371" spans="5:6" x14ac:dyDescent="0.25">
      <c r="E1371" s="88"/>
      <c r="F1371" s="88"/>
    </row>
    <row r="1372" spans="5:6" x14ac:dyDescent="0.25">
      <c r="E1372" s="88"/>
      <c r="F1372" s="88"/>
    </row>
    <row r="1373" spans="5:6" x14ac:dyDescent="0.25">
      <c r="E1373" s="88"/>
      <c r="F1373" s="88"/>
    </row>
    <row r="1374" spans="5:6" x14ac:dyDescent="0.25">
      <c r="E1374" s="88"/>
      <c r="F1374" s="88"/>
    </row>
    <row r="1375" spans="5:6" x14ac:dyDescent="0.25">
      <c r="E1375" s="88"/>
      <c r="F1375" s="88"/>
    </row>
    <row r="1376" spans="5:6" x14ac:dyDescent="0.25">
      <c r="E1376" s="88"/>
      <c r="F1376" s="88"/>
    </row>
    <row r="1377" spans="5:6" x14ac:dyDescent="0.25">
      <c r="E1377" s="88"/>
      <c r="F1377" s="88"/>
    </row>
    <row r="1378" spans="5:6" x14ac:dyDescent="0.25">
      <c r="E1378" s="88"/>
      <c r="F1378" s="88"/>
    </row>
    <row r="1379" spans="5:6" x14ac:dyDescent="0.25">
      <c r="E1379" s="88"/>
      <c r="F1379" s="88"/>
    </row>
    <row r="1380" spans="5:6" x14ac:dyDescent="0.25">
      <c r="E1380" s="88"/>
      <c r="F1380" s="88"/>
    </row>
    <row r="1381" spans="5:6" x14ac:dyDescent="0.25">
      <c r="E1381" s="88"/>
      <c r="F1381" s="88"/>
    </row>
    <row r="1382" spans="5:6" x14ac:dyDescent="0.25">
      <c r="E1382" s="88"/>
      <c r="F1382" s="88"/>
    </row>
    <row r="1383" spans="5:6" x14ac:dyDescent="0.25">
      <c r="E1383" s="88"/>
      <c r="F1383" s="88"/>
    </row>
    <row r="1384" spans="5:6" x14ac:dyDescent="0.25">
      <c r="E1384" s="88"/>
      <c r="F1384" s="88"/>
    </row>
    <row r="1385" spans="5:6" x14ac:dyDescent="0.25">
      <c r="E1385" s="88"/>
      <c r="F1385" s="88"/>
    </row>
    <row r="1386" spans="5:6" x14ac:dyDescent="0.25">
      <c r="E1386" s="88"/>
      <c r="F1386" s="88"/>
    </row>
    <row r="1387" spans="5:6" x14ac:dyDescent="0.25">
      <c r="E1387" s="88"/>
      <c r="F1387" s="88"/>
    </row>
    <row r="1388" spans="5:6" x14ac:dyDescent="0.25">
      <c r="E1388" s="88"/>
      <c r="F1388" s="88"/>
    </row>
    <row r="1389" spans="5:6" x14ac:dyDescent="0.25">
      <c r="E1389" s="88"/>
      <c r="F1389" s="88"/>
    </row>
    <row r="1390" spans="5:6" x14ac:dyDescent="0.25">
      <c r="E1390" s="88"/>
      <c r="F1390" s="88"/>
    </row>
    <row r="1391" spans="5:6" x14ac:dyDescent="0.25">
      <c r="E1391" s="88"/>
      <c r="F1391" s="88"/>
    </row>
    <row r="1392" spans="5:6" x14ac:dyDescent="0.25">
      <c r="E1392" s="88"/>
      <c r="F1392" s="88"/>
    </row>
    <row r="1393" spans="5:6" x14ac:dyDescent="0.25">
      <c r="E1393" s="88"/>
      <c r="F1393" s="88"/>
    </row>
    <row r="1394" spans="5:6" x14ac:dyDescent="0.25">
      <c r="E1394" s="88"/>
      <c r="F1394" s="88"/>
    </row>
    <row r="1395" spans="5:6" x14ac:dyDescent="0.25">
      <c r="E1395" s="88"/>
      <c r="F1395" s="88"/>
    </row>
    <row r="1396" spans="5:6" x14ac:dyDescent="0.25">
      <c r="E1396" s="88"/>
      <c r="F1396" s="88"/>
    </row>
    <row r="1397" spans="5:6" x14ac:dyDescent="0.25">
      <c r="E1397" s="88"/>
      <c r="F1397" s="88"/>
    </row>
    <row r="1398" spans="5:6" x14ac:dyDescent="0.25">
      <c r="E1398" s="88"/>
      <c r="F1398" s="88"/>
    </row>
    <row r="1399" spans="5:6" x14ac:dyDescent="0.25">
      <c r="E1399" s="88"/>
      <c r="F1399" s="88"/>
    </row>
    <row r="1400" spans="5:6" x14ac:dyDescent="0.25">
      <c r="E1400" s="88"/>
      <c r="F1400" s="88"/>
    </row>
    <row r="1401" spans="5:6" x14ac:dyDescent="0.25">
      <c r="E1401" s="88"/>
      <c r="F1401" s="88"/>
    </row>
    <row r="1402" spans="5:6" x14ac:dyDescent="0.25">
      <c r="E1402" s="88"/>
      <c r="F1402" s="88"/>
    </row>
    <row r="1403" spans="5:6" x14ac:dyDescent="0.25">
      <c r="E1403" s="88"/>
      <c r="F1403" s="88"/>
    </row>
    <row r="1404" spans="5:6" x14ac:dyDescent="0.25">
      <c r="E1404" s="88"/>
      <c r="F1404" s="88"/>
    </row>
    <row r="1405" spans="5:6" x14ac:dyDescent="0.25">
      <c r="E1405" s="88"/>
      <c r="F1405" s="88"/>
    </row>
    <row r="1406" spans="5:6" x14ac:dyDescent="0.25">
      <c r="E1406" s="88"/>
      <c r="F1406" s="88"/>
    </row>
    <row r="1407" spans="5:6" x14ac:dyDescent="0.25">
      <c r="E1407" s="88"/>
      <c r="F1407" s="88"/>
    </row>
    <row r="1408" spans="5:6" x14ac:dyDescent="0.25">
      <c r="E1408" s="88"/>
      <c r="F1408" s="88"/>
    </row>
    <row r="1409" spans="5:6" x14ac:dyDescent="0.25">
      <c r="E1409" s="88"/>
      <c r="F1409" s="88"/>
    </row>
    <row r="1410" spans="5:6" x14ac:dyDescent="0.25">
      <c r="E1410" s="88"/>
      <c r="F1410" s="88"/>
    </row>
    <row r="1411" spans="5:6" x14ac:dyDescent="0.25">
      <c r="E1411" s="88"/>
      <c r="F1411" s="88"/>
    </row>
    <row r="1412" spans="5:6" x14ac:dyDescent="0.25">
      <c r="E1412" s="88"/>
      <c r="F1412" s="88"/>
    </row>
    <row r="1413" spans="5:6" x14ac:dyDescent="0.25">
      <c r="E1413" s="88"/>
      <c r="F1413" s="88"/>
    </row>
    <row r="1414" spans="5:6" x14ac:dyDescent="0.25">
      <c r="E1414" s="88"/>
      <c r="F1414" s="88"/>
    </row>
    <row r="1415" spans="5:6" x14ac:dyDescent="0.25">
      <c r="E1415" s="88"/>
      <c r="F1415" s="88"/>
    </row>
    <row r="1416" spans="5:6" x14ac:dyDescent="0.25">
      <c r="E1416" s="88"/>
      <c r="F1416" s="88"/>
    </row>
    <row r="1417" spans="5:6" x14ac:dyDescent="0.25">
      <c r="E1417" s="88"/>
      <c r="F1417" s="88"/>
    </row>
    <row r="1418" spans="5:6" x14ac:dyDescent="0.25">
      <c r="E1418" s="88"/>
      <c r="F1418" s="88"/>
    </row>
    <row r="1419" spans="5:6" x14ac:dyDescent="0.25">
      <c r="E1419" s="88"/>
      <c r="F1419" s="88"/>
    </row>
    <row r="1420" spans="5:6" x14ac:dyDescent="0.25">
      <c r="E1420" s="88"/>
      <c r="F1420" s="88"/>
    </row>
    <row r="1421" spans="5:6" x14ac:dyDescent="0.25">
      <c r="E1421" s="88"/>
      <c r="F1421" s="88"/>
    </row>
    <row r="1422" spans="5:6" x14ac:dyDescent="0.25">
      <c r="E1422" s="88"/>
      <c r="F1422" s="88"/>
    </row>
    <row r="1423" spans="5:6" x14ac:dyDescent="0.25">
      <c r="E1423" s="88"/>
      <c r="F1423" s="88"/>
    </row>
    <row r="1424" spans="5:6" x14ac:dyDescent="0.25">
      <c r="E1424" s="88"/>
      <c r="F1424" s="88"/>
    </row>
    <row r="1425" spans="5:6" x14ac:dyDescent="0.25">
      <c r="E1425" s="88"/>
      <c r="F1425" s="88"/>
    </row>
    <row r="1426" spans="5:6" x14ac:dyDescent="0.25">
      <c r="E1426" s="88"/>
      <c r="F1426" s="88"/>
    </row>
    <row r="1427" spans="5:6" x14ac:dyDescent="0.25">
      <c r="E1427" s="88"/>
      <c r="F1427" s="88"/>
    </row>
    <row r="1428" spans="5:6" x14ac:dyDescent="0.25">
      <c r="E1428" s="88"/>
      <c r="F1428" s="88"/>
    </row>
    <row r="1429" spans="5:6" x14ac:dyDescent="0.25">
      <c r="E1429" s="88"/>
      <c r="F1429" s="88"/>
    </row>
    <row r="1430" spans="5:6" x14ac:dyDescent="0.25">
      <c r="E1430" s="88"/>
      <c r="F1430" s="88"/>
    </row>
    <row r="1431" spans="5:6" x14ac:dyDescent="0.25">
      <c r="E1431" s="88"/>
      <c r="F1431" s="88"/>
    </row>
    <row r="1432" spans="5:6" x14ac:dyDescent="0.25">
      <c r="E1432" s="88"/>
      <c r="F1432" s="88"/>
    </row>
    <row r="1433" spans="5:6" x14ac:dyDescent="0.25">
      <c r="E1433" s="88"/>
      <c r="F1433" s="88"/>
    </row>
    <row r="1434" spans="5:6" x14ac:dyDescent="0.25">
      <c r="E1434" s="88"/>
      <c r="F1434" s="88"/>
    </row>
    <row r="1435" spans="5:6" x14ac:dyDescent="0.25">
      <c r="E1435" s="88"/>
      <c r="F1435" s="88"/>
    </row>
    <row r="1436" spans="5:6" x14ac:dyDescent="0.25">
      <c r="E1436" s="88"/>
      <c r="F1436" s="88"/>
    </row>
    <row r="1437" spans="5:6" x14ac:dyDescent="0.25">
      <c r="E1437" s="88"/>
      <c r="F1437" s="88"/>
    </row>
    <row r="1438" spans="5:6" x14ac:dyDescent="0.25">
      <c r="E1438" s="88"/>
      <c r="F1438" s="88"/>
    </row>
    <row r="1439" spans="5:6" x14ac:dyDescent="0.25">
      <c r="E1439" s="88"/>
      <c r="F1439" s="88"/>
    </row>
    <row r="1440" spans="5:6" x14ac:dyDescent="0.25">
      <c r="E1440" s="88"/>
      <c r="F1440" s="88"/>
    </row>
    <row r="1441" spans="5:6" x14ac:dyDescent="0.25">
      <c r="E1441" s="88"/>
      <c r="F1441" s="88"/>
    </row>
    <row r="1442" spans="5:6" x14ac:dyDescent="0.25">
      <c r="E1442" s="88"/>
      <c r="F1442" s="88"/>
    </row>
    <row r="1443" spans="5:6" x14ac:dyDescent="0.25">
      <c r="E1443" s="88"/>
      <c r="F1443" s="88"/>
    </row>
    <row r="1444" spans="5:6" x14ac:dyDescent="0.25">
      <c r="E1444" s="88"/>
      <c r="F1444" s="88"/>
    </row>
    <row r="1445" spans="5:6" x14ac:dyDescent="0.25">
      <c r="E1445" s="88"/>
      <c r="F1445" s="88"/>
    </row>
  </sheetData>
  <mergeCells count="534">
    <mergeCell ref="Q1:R45"/>
    <mergeCell ref="E1440:F1440"/>
    <mergeCell ref="E1441:F1441"/>
    <mergeCell ref="E1442:F1442"/>
    <mergeCell ref="E1428:F1428"/>
    <mergeCell ref="E1429:F1429"/>
    <mergeCell ref="E1430:F1430"/>
    <mergeCell ref="E1431:F1431"/>
    <mergeCell ref="E1432:F1432"/>
    <mergeCell ref="E1433:F1433"/>
    <mergeCell ref="E1422:F1422"/>
    <mergeCell ref="E1423:F1423"/>
    <mergeCell ref="E1424:F1424"/>
    <mergeCell ref="E1425:F1425"/>
    <mergeCell ref="E1426:F1426"/>
    <mergeCell ref="E1427:F1427"/>
    <mergeCell ref="E1416:F1416"/>
    <mergeCell ref="E1417:F1417"/>
    <mergeCell ref="E1418:F1418"/>
    <mergeCell ref="A46:R919"/>
    <mergeCell ref="E1443:F1443"/>
    <mergeCell ref="E1444:F1444"/>
    <mergeCell ref="E1445:F1445"/>
    <mergeCell ref="E1434:F1434"/>
    <mergeCell ref="E1435:F1435"/>
    <mergeCell ref="E1436:F1436"/>
    <mergeCell ref="E1437:F1437"/>
    <mergeCell ref="E1438:F1438"/>
    <mergeCell ref="E1439:F1439"/>
    <mergeCell ref="E1419:F1419"/>
    <mergeCell ref="E1420:F1420"/>
    <mergeCell ref="E1421:F1421"/>
    <mergeCell ref="E1410:F1410"/>
    <mergeCell ref="E1411:F1411"/>
    <mergeCell ref="E1412:F1412"/>
    <mergeCell ref="E1413:F1413"/>
    <mergeCell ref="E1414:F1414"/>
    <mergeCell ref="E1415:F1415"/>
    <mergeCell ref="E1404:F1404"/>
    <mergeCell ref="E1405:F1405"/>
    <mergeCell ref="E1406:F1406"/>
    <mergeCell ref="E1407:F1407"/>
    <mergeCell ref="E1408:F1408"/>
    <mergeCell ref="E1409:F1409"/>
    <mergeCell ref="E1398:F1398"/>
    <mergeCell ref="E1399:F1399"/>
    <mergeCell ref="E1400:F1400"/>
    <mergeCell ref="E1401:F1401"/>
    <mergeCell ref="E1402:F1402"/>
    <mergeCell ref="E1403:F1403"/>
    <mergeCell ref="E1392:F1392"/>
    <mergeCell ref="E1393:F1393"/>
    <mergeCell ref="E1394:F1394"/>
    <mergeCell ref="E1395:F1395"/>
    <mergeCell ref="E1396:F1396"/>
    <mergeCell ref="E1397:F1397"/>
    <mergeCell ref="E1386:F1386"/>
    <mergeCell ref="E1387:F1387"/>
    <mergeCell ref="E1388:F1388"/>
    <mergeCell ref="E1389:F1389"/>
    <mergeCell ref="E1390:F1390"/>
    <mergeCell ref="E1391:F1391"/>
    <mergeCell ref="E1380:F1380"/>
    <mergeCell ref="E1381:F1381"/>
    <mergeCell ref="E1382:F1382"/>
    <mergeCell ref="E1383:F1383"/>
    <mergeCell ref="E1384:F1384"/>
    <mergeCell ref="E1385:F1385"/>
    <mergeCell ref="E1374:F1374"/>
    <mergeCell ref="E1375:F1375"/>
    <mergeCell ref="E1376:F1376"/>
    <mergeCell ref="E1377:F1377"/>
    <mergeCell ref="E1378:F1378"/>
    <mergeCell ref="E1379:F1379"/>
    <mergeCell ref="E1368:F1368"/>
    <mergeCell ref="E1369:F1369"/>
    <mergeCell ref="E1370:F1370"/>
    <mergeCell ref="E1371:F1371"/>
    <mergeCell ref="E1372:F1372"/>
    <mergeCell ref="E1373:F1373"/>
    <mergeCell ref="E1362:F1362"/>
    <mergeCell ref="E1363:F1363"/>
    <mergeCell ref="E1364:F1364"/>
    <mergeCell ref="E1365:F1365"/>
    <mergeCell ref="E1366:F1366"/>
    <mergeCell ref="E1367:F1367"/>
    <mergeCell ref="E1356:F1356"/>
    <mergeCell ref="E1357:F1357"/>
    <mergeCell ref="E1358:F1358"/>
    <mergeCell ref="E1359:F1359"/>
    <mergeCell ref="E1360:F1360"/>
    <mergeCell ref="E1361:F1361"/>
    <mergeCell ref="E1350:F1350"/>
    <mergeCell ref="E1351:F1351"/>
    <mergeCell ref="E1352:F1352"/>
    <mergeCell ref="E1353:F1353"/>
    <mergeCell ref="E1354:F1354"/>
    <mergeCell ref="E1355:F1355"/>
    <mergeCell ref="E1344:F1344"/>
    <mergeCell ref="E1345:F1345"/>
    <mergeCell ref="E1346:F1346"/>
    <mergeCell ref="E1347:F1347"/>
    <mergeCell ref="E1348:F1348"/>
    <mergeCell ref="E1349:F1349"/>
    <mergeCell ref="E1338:F1338"/>
    <mergeCell ref="E1339:F1339"/>
    <mergeCell ref="E1340:F1340"/>
    <mergeCell ref="E1341:F1341"/>
    <mergeCell ref="E1342:F1342"/>
    <mergeCell ref="E1343:F1343"/>
    <mergeCell ref="E1332:F1332"/>
    <mergeCell ref="E1333:F1333"/>
    <mergeCell ref="E1334:F1334"/>
    <mergeCell ref="E1335:F1335"/>
    <mergeCell ref="E1336:F1336"/>
    <mergeCell ref="E1337:F1337"/>
    <mergeCell ref="E1326:F1326"/>
    <mergeCell ref="E1327:F1327"/>
    <mergeCell ref="E1328:F1328"/>
    <mergeCell ref="E1329:F1329"/>
    <mergeCell ref="E1330:F1330"/>
    <mergeCell ref="E1331:F1331"/>
    <mergeCell ref="E1320:F1320"/>
    <mergeCell ref="E1321:F1321"/>
    <mergeCell ref="E1322:F1322"/>
    <mergeCell ref="E1323:F1323"/>
    <mergeCell ref="E1324:F1324"/>
    <mergeCell ref="E1325:F1325"/>
    <mergeCell ref="E1314:F1314"/>
    <mergeCell ref="E1315:F1315"/>
    <mergeCell ref="E1316:F1316"/>
    <mergeCell ref="E1317:F1317"/>
    <mergeCell ref="E1318:F1318"/>
    <mergeCell ref="E1319:F1319"/>
    <mergeCell ref="E1308:F1308"/>
    <mergeCell ref="E1309:F1309"/>
    <mergeCell ref="E1310:F1310"/>
    <mergeCell ref="E1311:F1311"/>
    <mergeCell ref="E1312:F1312"/>
    <mergeCell ref="E1313:F1313"/>
    <mergeCell ref="E1302:F1302"/>
    <mergeCell ref="E1303:F1303"/>
    <mergeCell ref="E1304:F1304"/>
    <mergeCell ref="E1305:F1305"/>
    <mergeCell ref="E1306:F1306"/>
    <mergeCell ref="E1307:F1307"/>
    <mergeCell ref="E1296:F1296"/>
    <mergeCell ref="E1297:F1297"/>
    <mergeCell ref="E1298:F1298"/>
    <mergeCell ref="E1299:F1299"/>
    <mergeCell ref="E1300:F1300"/>
    <mergeCell ref="E1301:F1301"/>
    <mergeCell ref="E1290:F1290"/>
    <mergeCell ref="E1291:F1291"/>
    <mergeCell ref="E1292:F1292"/>
    <mergeCell ref="E1293:F1293"/>
    <mergeCell ref="E1294:F1294"/>
    <mergeCell ref="E1295:F1295"/>
    <mergeCell ref="E1284:F1284"/>
    <mergeCell ref="E1285:F1285"/>
    <mergeCell ref="E1286:F1286"/>
    <mergeCell ref="E1287:F1287"/>
    <mergeCell ref="E1288:F1288"/>
    <mergeCell ref="E1289:F1289"/>
    <mergeCell ref="E1278:F1278"/>
    <mergeCell ref="E1279:F1279"/>
    <mergeCell ref="E1280:F1280"/>
    <mergeCell ref="E1281:F1281"/>
    <mergeCell ref="E1282:F1282"/>
    <mergeCell ref="E1283:F1283"/>
    <mergeCell ref="E1272:F1272"/>
    <mergeCell ref="E1273:F1273"/>
    <mergeCell ref="E1274:F1274"/>
    <mergeCell ref="E1275:F1275"/>
    <mergeCell ref="E1276:F1276"/>
    <mergeCell ref="E1277:F1277"/>
    <mergeCell ref="E1266:F1266"/>
    <mergeCell ref="E1267:F1267"/>
    <mergeCell ref="E1268:F1268"/>
    <mergeCell ref="E1269:F1269"/>
    <mergeCell ref="E1270:F1270"/>
    <mergeCell ref="E1271:F1271"/>
    <mergeCell ref="E1260:F1260"/>
    <mergeCell ref="E1261:F1261"/>
    <mergeCell ref="E1262:F1262"/>
    <mergeCell ref="E1263:F1263"/>
    <mergeCell ref="E1264:F1264"/>
    <mergeCell ref="E1265:F1265"/>
    <mergeCell ref="E1254:F1254"/>
    <mergeCell ref="E1255:F1255"/>
    <mergeCell ref="E1256:F1256"/>
    <mergeCell ref="E1257:F1257"/>
    <mergeCell ref="E1258:F1258"/>
    <mergeCell ref="E1259:F1259"/>
    <mergeCell ref="E1248:F1248"/>
    <mergeCell ref="E1249:F1249"/>
    <mergeCell ref="E1250:F1250"/>
    <mergeCell ref="E1251:F1251"/>
    <mergeCell ref="E1252:F1252"/>
    <mergeCell ref="E1253:F1253"/>
    <mergeCell ref="E1242:F1242"/>
    <mergeCell ref="E1243:F1243"/>
    <mergeCell ref="E1244:F1244"/>
    <mergeCell ref="E1245:F1245"/>
    <mergeCell ref="E1246:F1246"/>
    <mergeCell ref="E1247:F1247"/>
    <mergeCell ref="E1236:F1236"/>
    <mergeCell ref="E1237:F1237"/>
    <mergeCell ref="E1238:F1238"/>
    <mergeCell ref="E1239:F1239"/>
    <mergeCell ref="E1240:F1240"/>
    <mergeCell ref="E1241:F1241"/>
    <mergeCell ref="E1230:F1230"/>
    <mergeCell ref="E1231:F1231"/>
    <mergeCell ref="E1232:F1232"/>
    <mergeCell ref="E1233:F1233"/>
    <mergeCell ref="E1234:F1234"/>
    <mergeCell ref="E1235:F1235"/>
    <mergeCell ref="E1224:F1224"/>
    <mergeCell ref="E1225:F1225"/>
    <mergeCell ref="E1226:F1226"/>
    <mergeCell ref="E1227:F1227"/>
    <mergeCell ref="E1228:F1228"/>
    <mergeCell ref="E1229:F1229"/>
    <mergeCell ref="E1218:F1218"/>
    <mergeCell ref="E1219:F1219"/>
    <mergeCell ref="E1220:F1220"/>
    <mergeCell ref="E1221:F1221"/>
    <mergeCell ref="E1222:F1222"/>
    <mergeCell ref="E1223:F1223"/>
    <mergeCell ref="E1212:F1212"/>
    <mergeCell ref="E1213:F1213"/>
    <mergeCell ref="E1214:F1214"/>
    <mergeCell ref="E1215:F1215"/>
    <mergeCell ref="E1216:F1216"/>
    <mergeCell ref="E1217:F1217"/>
    <mergeCell ref="E1206:F1206"/>
    <mergeCell ref="E1207:F1207"/>
    <mergeCell ref="E1208:F1208"/>
    <mergeCell ref="E1209:F1209"/>
    <mergeCell ref="E1210:F1210"/>
    <mergeCell ref="E1211:F1211"/>
    <mergeCell ref="E1200:F1200"/>
    <mergeCell ref="E1201:F1201"/>
    <mergeCell ref="E1202:F1202"/>
    <mergeCell ref="E1203:F1203"/>
    <mergeCell ref="E1204:F1204"/>
    <mergeCell ref="E1205:F1205"/>
    <mergeCell ref="E1194:F1194"/>
    <mergeCell ref="E1195:F1195"/>
    <mergeCell ref="E1196:F1196"/>
    <mergeCell ref="E1197:F1197"/>
    <mergeCell ref="E1198:F1198"/>
    <mergeCell ref="E1199:F1199"/>
    <mergeCell ref="E1188:F1188"/>
    <mergeCell ref="E1189:F1189"/>
    <mergeCell ref="E1190:F1190"/>
    <mergeCell ref="E1191:F1191"/>
    <mergeCell ref="E1192:F1192"/>
    <mergeCell ref="E1193:F1193"/>
    <mergeCell ref="E1182:F1182"/>
    <mergeCell ref="E1183:F1183"/>
    <mergeCell ref="E1184:F1184"/>
    <mergeCell ref="E1185:F1185"/>
    <mergeCell ref="E1186:F1186"/>
    <mergeCell ref="E1187:F1187"/>
    <mergeCell ref="E1176:F1176"/>
    <mergeCell ref="E1177:F1177"/>
    <mergeCell ref="E1178:F1178"/>
    <mergeCell ref="E1179:F1179"/>
    <mergeCell ref="E1180:F1180"/>
    <mergeCell ref="E1181:F1181"/>
    <mergeCell ref="E1170:F1170"/>
    <mergeCell ref="E1171:F1171"/>
    <mergeCell ref="E1172:F1172"/>
    <mergeCell ref="E1173:F1173"/>
    <mergeCell ref="E1174:F1174"/>
    <mergeCell ref="E1175:F1175"/>
    <mergeCell ref="E1164:F1164"/>
    <mergeCell ref="E1165:F1165"/>
    <mergeCell ref="E1166:F1166"/>
    <mergeCell ref="E1167:F1167"/>
    <mergeCell ref="E1168:F1168"/>
    <mergeCell ref="E1169:F1169"/>
    <mergeCell ref="E1158:F1158"/>
    <mergeCell ref="E1159:F1159"/>
    <mergeCell ref="E1160:F1160"/>
    <mergeCell ref="E1161:F1161"/>
    <mergeCell ref="E1162:F1162"/>
    <mergeCell ref="E1163:F1163"/>
    <mergeCell ref="E1152:F1152"/>
    <mergeCell ref="E1153:F1153"/>
    <mergeCell ref="E1154:F1154"/>
    <mergeCell ref="E1155:F1155"/>
    <mergeCell ref="E1156:F1156"/>
    <mergeCell ref="E1157:F1157"/>
    <mergeCell ref="E1146:F1146"/>
    <mergeCell ref="E1147:F1147"/>
    <mergeCell ref="E1148:F1148"/>
    <mergeCell ref="E1149:F1149"/>
    <mergeCell ref="E1150:F1150"/>
    <mergeCell ref="E1151:F1151"/>
    <mergeCell ref="E1140:F1140"/>
    <mergeCell ref="E1141:F1141"/>
    <mergeCell ref="E1142:F1142"/>
    <mergeCell ref="E1143:F1143"/>
    <mergeCell ref="E1144:F1144"/>
    <mergeCell ref="E1145:F1145"/>
    <mergeCell ref="E1134:F1134"/>
    <mergeCell ref="E1135:F1135"/>
    <mergeCell ref="E1136:F1136"/>
    <mergeCell ref="E1137:F1137"/>
    <mergeCell ref="E1138:F1138"/>
    <mergeCell ref="E1139:F1139"/>
    <mergeCell ref="E1128:F1128"/>
    <mergeCell ref="E1129:F1129"/>
    <mergeCell ref="E1130:F1130"/>
    <mergeCell ref="E1131:F1131"/>
    <mergeCell ref="E1132:F1132"/>
    <mergeCell ref="E1133:F1133"/>
    <mergeCell ref="E1122:F1122"/>
    <mergeCell ref="E1123:F1123"/>
    <mergeCell ref="E1124:F1124"/>
    <mergeCell ref="E1125:F1125"/>
    <mergeCell ref="E1126:F1126"/>
    <mergeCell ref="E1127:F1127"/>
    <mergeCell ref="E1116:F1116"/>
    <mergeCell ref="E1117:F1117"/>
    <mergeCell ref="E1118:F1118"/>
    <mergeCell ref="E1119:F1119"/>
    <mergeCell ref="E1120:F1120"/>
    <mergeCell ref="E1121:F1121"/>
    <mergeCell ref="E1110:F1110"/>
    <mergeCell ref="E1111:F1111"/>
    <mergeCell ref="E1112:F1112"/>
    <mergeCell ref="E1113:F1113"/>
    <mergeCell ref="E1114:F1114"/>
    <mergeCell ref="E1115:F1115"/>
    <mergeCell ref="E1104:F1104"/>
    <mergeCell ref="E1105:F1105"/>
    <mergeCell ref="E1106:F1106"/>
    <mergeCell ref="E1107:F1107"/>
    <mergeCell ref="E1108:F1108"/>
    <mergeCell ref="E1109:F1109"/>
    <mergeCell ref="E1098:F1098"/>
    <mergeCell ref="E1099:F1099"/>
    <mergeCell ref="E1100:F1100"/>
    <mergeCell ref="E1101:F1101"/>
    <mergeCell ref="E1102:F1102"/>
    <mergeCell ref="E1103:F1103"/>
    <mergeCell ref="E1092:F1092"/>
    <mergeCell ref="E1093:F1093"/>
    <mergeCell ref="E1094:F1094"/>
    <mergeCell ref="E1095:F1095"/>
    <mergeCell ref="E1096:F1096"/>
    <mergeCell ref="E1097:F1097"/>
    <mergeCell ref="E1086:F1086"/>
    <mergeCell ref="E1087:F1087"/>
    <mergeCell ref="E1088:F1088"/>
    <mergeCell ref="E1089:F1089"/>
    <mergeCell ref="E1090:F1090"/>
    <mergeCell ref="E1091:F1091"/>
    <mergeCell ref="E1080:F1080"/>
    <mergeCell ref="E1081:F1081"/>
    <mergeCell ref="E1082:F1082"/>
    <mergeCell ref="E1083:F1083"/>
    <mergeCell ref="E1084:F1084"/>
    <mergeCell ref="E1085:F1085"/>
    <mergeCell ref="E1074:F1074"/>
    <mergeCell ref="E1075:F1075"/>
    <mergeCell ref="E1076:F1076"/>
    <mergeCell ref="E1077:F1077"/>
    <mergeCell ref="E1078:F1078"/>
    <mergeCell ref="E1079:F1079"/>
    <mergeCell ref="E1068:F1068"/>
    <mergeCell ref="E1069:F1069"/>
    <mergeCell ref="E1070:F1070"/>
    <mergeCell ref="E1071:F1071"/>
    <mergeCell ref="E1072:F1072"/>
    <mergeCell ref="E1073:F1073"/>
    <mergeCell ref="E1062:F1062"/>
    <mergeCell ref="E1063:F1063"/>
    <mergeCell ref="E1064:F1064"/>
    <mergeCell ref="E1065:F1065"/>
    <mergeCell ref="E1066:F1066"/>
    <mergeCell ref="E1067:F1067"/>
    <mergeCell ref="E1056:F1056"/>
    <mergeCell ref="E1057:F1057"/>
    <mergeCell ref="E1058:F1058"/>
    <mergeCell ref="E1059:F1059"/>
    <mergeCell ref="E1060:F1060"/>
    <mergeCell ref="E1061:F1061"/>
    <mergeCell ref="E1050:F1050"/>
    <mergeCell ref="E1051:F1051"/>
    <mergeCell ref="E1052:F1052"/>
    <mergeCell ref="E1053:F1053"/>
    <mergeCell ref="E1054:F1054"/>
    <mergeCell ref="E1055:F1055"/>
    <mergeCell ref="E1044:F1044"/>
    <mergeCell ref="E1045:F1045"/>
    <mergeCell ref="E1046:F1046"/>
    <mergeCell ref="E1047:F1047"/>
    <mergeCell ref="E1048:F1048"/>
    <mergeCell ref="E1049:F1049"/>
    <mergeCell ref="E1038:F1038"/>
    <mergeCell ref="E1039:F1039"/>
    <mergeCell ref="E1040:F1040"/>
    <mergeCell ref="E1041:F1041"/>
    <mergeCell ref="E1042:F1042"/>
    <mergeCell ref="E1043:F1043"/>
    <mergeCell ref="E1032:F1032"/>
    <mergeCell ref="E1033:F1033"/>
    <mergeCell ref="E1034:F1034"/>
    <mergeCell ref="E1035:F1035"/>
    <mergeCell ref="E1036:F1036"/>
    <mergeCell ref="E1037:F1037"/>
    <mergeCell ref="E1026:F1026"/>
    <mergeCell ref="E1027:F1027"/>
    <mergeCell ref="E1028:F1028"/>
    <mergeCell ref="E1029:F1029"/>
    <mergeCell ref="E1030:F1030"/>
    <mergeCell ref="E1031:F1031"/>
    <mergeCell ref="E1020:F1020"/>
    <mergeCell ref="E1021:F1021"/>
    <mergeCell ref="E1022:F1022"/>
    <mergeCell ref="E1023:F1023"/>
    <mergeCell ref="E1024:F1024"/>
    <mergeCell ref="E1025:F1025"/>
    <mergeCell ref="E1014:F1014"/>
    <mergeCell ref="E1015:F1015"/>
    <mergeCell ref="E1016:F1016"/>
    <mergeCell ref="E1017:F1017"/>
    <mergeCell ref="E1018:F1018"/>
    <mergeCell ref="E1019:F1019"/>
    <mergeCell ref="E1008:F1008"/>
    <mergeCell ref="E1009:F1009"/>
    <mergeCell ref="E1010:F1010"/>
    <mergeCell ref="E1011:F1011"/>
    <mergeCell ref="E1012:F1012"/>
    <mergeCell ref="E1013:F1013"/>
    <mergeCell ref="E1002:F1002"/>
    <mergeCell ref="E1003:F1003"/>
    <mergeCell ref="E1004:F1004"/>
    <mergeCell ref="E1005:F1005"/>
    <mergeCell ref="E1006:F1006"/>
    <mergeCell ref="E1007:F1007"/>
    <mergeCell ref="E996:F996"/>
    <mergeCell ref="E997:F997"/>
    <mergeCell ref="E998:F998"/>
    <mergeCell ref="E999:F999"/>
    <mergeCell ref="E1000:F1000"/>
    <mergeCell ref="E1001:F1001"/>
    <mergeCell ref="E990:F990"/>
    <mergeCell ref="E991:F991"/>
    <mergeCell ref="E992:F992"/>
    <mergeCell ref="E993:F993"/>
    <mergeCell ref="E994:F994"/>
    <mergeCell ref="E995:F995"/>
    <mergeCell ref="E984:F984"/>
    <mergeCell ref="E985:F985"/>
    <mergeCell ref="E986:F986"/>
    <mergeCell ref="E987:F987"/>
    <mergeCell ref="E988:F988"/>
    <mergeCell ref="E989:F989"/>
    <mergeCell ref="E978:F978"/>
    <mergeCell ref="E979:F979"/>
    <mergeCell ref="E980:F980"/>
    <mergeCell ref="E981:F981"/>
    <mergeCell ref="E982:F982"/>
    <mergeCell ref="E983:F983"/>
    <mergeCell ref="E972:F972"/>
    <mergeCell ref="E973:F973"/>
    <mergeCell ref="E974:F974"/>
    <mergeCell ref="E975:F975"/>
    <mergeCell ref="E976:F976"/>
    <mergeCell ref="E977:F977"/>
    <mergeCell ref="E966:F966"/>
    <mergeCell ref="E967:F967"/>
    <mergeCell ref="E968:F968"/>
    <mergeCell ref="E969:F969"/>
    <mergeCell ref="E970:F970"/>
    <mergeCell ref="E971:F971"/>
    <mergeCell ref="E960:F960"/>
    <mergeCell ref="E961:F961"/>
    <mergeCell ref="E962:F962"/>
    <mergeCell ref="E963:F963"/>
    <mergeCell ref="E964:F964"/>
    <mergeCell ref="E965:F965"/>
    <mergeCell ref="E954:F954"/>
    <mergeCell ref="E955:F955"/>
    <mergeCell ref="E956:F956"/>
    <mergeCell ref="E957:F957"/>
    <mergeCell ref="E958:F958"/>
    <mergeCell ref="E959:F959"/>
    <mergeCell ref="E948:F948"/>
    <mergeCell ref="E949:F949"/>
    <mergeCell ref="E950:F950"/>
    <mergeCell ref="E951:F951"/>
    <mergeCell ref="E952:F952"/>
    <mergeCell ref="E953:F953"/>
    <mergeCell ref="E942:F942"/>
    <mergeCell ref="E943:F943"/>
    <mergeCell ref="E944:F944"/>
    <mergeCell ref="E945:F945"/>
    <mergeCell ref="E946:F946"/>
    <mergeCell ref="E947:F947"/>
    <mergeCell ref="E938:F938"/>
    <mergeCell ref="E939:F939"/>
    <mergeCell ref="E940:F940"/>
    <mergeCell ref="E941:F941"/>
    <mergeCell ref="E930:F930"/>
    <mergeCell ref="E931:F931"/>
    <mergeCell ref="E932:F932"/>
    <mergeCell ref="E933:F933"/>
    <mergeCell ref="E934:F934"/>
    <mergeCell ref="E935:F935"/>
    <mergeCell ref="E927:F927"/>
    <mergeCell ref="E928:F928"/>
    <mergeCell ref="E929:F929"/>
    <mergeCell ref="E920:F920"/>
    <mergeCell ref="E921:F921"/>
    <mergeCell ref="E922:F922"/>
    <mergeCell ref="E923:F923"/>
    <mergeCell ref="E936:F936"/>
    <mergeCell ref="E937:F937"/>
    <mergeCell ref="A3:A22"/>
    <mergeCell ref="B3:O4"/>
    <mergeCell ref="P3:P9"/>
    <mergeCell ref="A23:P23"/>
    <mergeCell ref="A24:A45"/>
    <mergeCell ref="A1:P2"/>
    <mergeCell ref="E924:F924"/>
    <mergeCell ref="E925:F925"/>
    <mergeCell ref="E926:F92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32"/>
  <sheetViews>
    <sheetView workbookViewId="0">
      <selection activeCell="B1" sqref="B1:O3"/>
    </sheetView>
  </sheetViews>
  <sheetFormatPr baseColWidth="10" defaultRowHeight="15" x14ac:dyDescent="0.25"/>
  <cols>
    <col min="2" max="2" width="25.42578125" customWidth="1"/>
  </cols>
  <sheetData>
    <row r="1" spans="2:15" x14ac:dyDescent="0.25">
      <c r="B1" s="93" t="s">
        <v>64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5" x14ac:dyDescent="0.2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2:15" x14ac:dyDescent="0.25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2:15" ht="15.75" thickBot="1" x14ac:dyDescent="0.3"/>
    <row r="5" spans="2:15" ht="15.75" thickBot="1" x14ac:dyDescent="0.3">
      <c r="B5" s="13" t="s">
        <v>0</v>
      </c>
      <c r="C5" s="45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2" t="s">
        <v>12</v>
      </c>
      <c r="O5" s="13" t="s">
        <v>13</v>
      </c>
    </row>
    <row r="6" spans="2:15" x14ac:dyDescent="0.25">
      <c r="B6" s="2" t="s">
        <v>35</v>
      </c>
      <c r="C6" s="75">
        <f>C22</f>
        <v>0</v>
      </c>
      <c r="D6" s="43">
        <f t="shared" ref="D6:N6" si="0">D22</f>
        <v>0</v>
      </c>
      <c r="E6" s="43">
        <f t="shared" si="0"/>
        <v>0</v>
      </c>
      <c r="F6" s="43">
        <f t="shared" si="0"/>
        <v>0</v>
      </c>
      <c r="G6" s="43">
        <f t="shared" si="0"/>
        <v>0</v>
      </c>
      <c r="H6" s="43">
        <f t="shared" si="0"/>
        <v>0</v>
      </c>
      <c r="I6" s="43">
        <f t="shared" si="0"/>
        <v>0</v>
      </c>
      <c r="J6" s="43">
        <f t="shared" si="0"/>
        <v>0</v>
      </c>
      <c r="K6" s="43">
        <f t="shared" si="0"/>
        <v>0</v>
      </c>
      <c r="L6" s="43">
        <f t="shared" si="0"/>
        <v>0</v>
      </c>
      <c r="M6" s="43">
        <f t="shared" si="0"/>
        <v>0</v>
      </c>
      <c r="N6" s="44">
        <f t="shared" si="0"/>
        <v>0</v>
      </c>
      <c r="O6" s="55">
        <f>SUM(C6:N6)</f>
        <v>0</v>
      </c>
    </row>
    <row r="7" spans="2:15" x14ac:dyDescent="0.25">
      <c r="B7" s="3" t="s">
        <v>39</v>
      </c>
      <c r="C7" s="76">
        <f>C32</f>
        <v>0</v>
      </c>
      <c r="D7" s="41">
        <f t="shared" ref="D7:N7" si="1">D32</f>
        <v>0</v>
      </c>
      <c r="E7" s="41">
        <f t="shared" si="1"/>
        <v>0</v>
      </c>
      <c r="F7" s="41">
        <f t="shared" si="1"/>
        <v>0</v>
      </c>
      <c r="G7" s="41">
        <f t="shared" si="1"/>
        <v>0</v>
      </c>
      <c r="H7" s="41">
        <f t="shared" si="1"/>
        <v>0</v>
      </c>
      <c r="I7" s="41">
        <f t="shared" si="1"/>
        <v>0</v>
      </c>
      <c r="J7" s="41">
        <f t="shared" si="1"/>
        <v>0</v>
      </c>
      <c r="K7" s="41">
        <f t="shared" si="1"/>
        <v>0</v>
      </c>
      <c r="L7" s="41">
        <f t="shared" si="1"/>
        <v>0</v>
      </c>
      <c r="M7" s="41">
        <f t="shared" si="1"/>
        <v>0</v>
      </c>
      <c r="N7" s="42">
        <f t="shared" si="1"/>
        <v>0</v>
      </c>
      <c r="O7" s="56">
        <f>SUM(C7:N7)</f>
        <v>0</v>
      </c>
    </row>
    <row r="8" spans="2:15" ht="15.75" thickBot="1" x14ac:dyDescent="0.3">
      <c r="B8" s="4" t="s">
        <v>37</v>
      </c>
      <c r="C8" s="77">
        <f>C6-C7</f>
        <v>0</v>
      </c>
      <c r="D8" s="78">
        <f t="shared" ref="D8:O8" si="2">D6-D7</f>
        <v>0</v>
      </c>
      <c r="E8" s="78">
        <f t="shared" si="2"/>
        <v>0</v>
      </c>
      <c r="F8" s="78">
        <f t="shared" si="2"/>
        <v>0</v>
      </c>
      <c r="G8" s="78">
        <f t="shared" si="2"/>
        <v>0</v>
      </c>
      <c r="H8" s="78">
        <f t="shared" si="2"/>
        <v>0</v>
      </c>
      <c r="I8" s="78">
        <f t="shared" si="2"/>
        <v>0</v>
      </c>
      <c r="J8" s="78">
        <f t="shared" si="2"/>
        <v>0</v>
      </c>
      <c r="K8" s="78">
        <f t="shared" si="2"/>
        <v>0</v>
      </c>
      <c r="L8" s="78">
        <f t="shared" si="2"/>
        <v>0</v>
      </c>
      <c r="M8" s="78">
        <f t="shared" si="2"/>
        <v>0</v>
      </c>
      <c r="N8" s="79">
        <f t="shared" si="2"/>
        <v>0</v>
      </c>
      <c r="O8" s="57">
        <f t="shared" si="2"/>
        <v>0</v>
      </c>
    </row>
    <row r="9" spans="2:15" ht="15.75" thickBot="1" x14ac:dyDescent="0.3">
      <c r="B9" s="7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4"/>
    </row>
    <row r="10" spans="2:15" ht="15.75" thickBot="1" x14ac:dyDescent="0.3">
      <c r="B10" s="13" t="s">
        <v>38</v>
      </c>
      <c r="C10" s="10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11" t="s">
        <v>6</v>
      </c>
      <c r="I10" s="11" t="s">
        <v>7</v>
      </c>
      <c r="J10" s="11" t="s">
        <v>8</v>
      </c>
      <c r="K10" s="11" t="s">
        <v>9</v>
      </c>
      <c r="L10" s="11" t="s">
        <v>10</v>
      </c>
      <c r="M10" s="11" t="s">
        <v>11</v>
      </c>
      <c r="N10" s="15" t="s">
        <v>12</v>
      </c>
      <c r="O10" s="13" t="s">
        <v>13</v>
      </c>
    </row>
    <row r="11" spans="2:15" x14ac:dyDescent="0.25">
      <c r="B11" s="2" t="s">
        <v>56</v>
      </c>
      <c r="C11" s="69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51"/>
      <c r="O11" s="55">
        <f>SUM(C11:N11)</f>
        <v>0</v>
      </c>
    </row>
    <row r="12" spans="2:15" x14ac:dyDescent="0.25">
      <c r="B12" s="3" t="s">
        <v>57</v>
      </c>
      <c r="C12" s="71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53"/>
      <c r="O12" s="60">
        <f>SUM(C12:N12)</f>
        <v>0</v>
      </c>
    </row>
    <row r="13" spans="2:15" x14ac:dyDescent="0.25">
      <c r="B13" s="3" t="s">
        <v>58</v>
      </c>
      <c r="C13" s="71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53"/>
      <c r="O13" s="60">
        <f>SUM(C13:N13)</f>
        <v>0</v>
      </c>
    </row>
    <row r="14" spans="2:15" x14ac:dyDescent="0.25">
      <c r="B14" s="3" t="s">
        <v>43</v>
      </c>
      <c r="C14" s="71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53"/>
      <c r="O14" s="60">
        <f>SUM(C14:N14)</f>
        <v>0</v>
      </c>
    </row>
    <row r="15" spans="2:15" x14ac:dyDescent="0.25">
      <c r="B15" s="3" t="s">
        <v>61</v>
      </c>
      <c r="C15" s="71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53"/>
      <c r="O15" s="60">
        <f>SUM(C15:N15)</f>
        <v>0</v>
      </c>
    </row>
    <row r="16" spans="2:15" x14ac:dyDescent="0.25">
      <c r="B16" s="3"/>
      <c r="C16" s="71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53"/>
      <c r="O16" s="60">
        <f t="shared" ref="O16:O19" si="3">SUM(C16:N16)</f>
        <v>0</v>
      </c>
    </row>
    <row r="17" spans="2:15" x14ac:dyDescent="0.25">
      <c r="B17" s="3"/>
      <c r="C17" s="71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53"/>
      <c r="O17" s="60">
        <f t="shared" si="3"/>
        <v>0</v>
      </c>
    </row>
    <row r="18" spans="2:15" x14ac:dyDescent="0.25">
      <c r="B18" s="3"/>
      <c r="C18" s="71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3"/>
      <c r="O18" s="60">
        <f t="shared" si="3"/>
        <v>0</v>
      </c>
    </row>
    <row r="19" spans="2:15" x14ac:dyDescent="0.25">
      <c r="B19" s="3"/>
      <c r="C19" s="71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53"/>
      <c r="O19" s="60">
        <f t="shared" si="3"/>
        <v>0</v>
      </c>
    </row>
    <row r="20" spans="2:15" x14ac:dyDescent="0.25">
      <c r="B20" s="3"/>
      <c r="C20" s="7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53"/>
      <c r="O20" s="60">
        <f>SUM(C20:N20)</f>
        <v>0</v>
      </c>
    </row>
    <row r="21" spans="2:15" ht="15.75" thickBot="1" x14ac:dyDescent="0.3">
      <c r="B21" s="5"/>
      <c r="C21" s="73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58"/>
      <c r="O21" s="61">
        <f>SUM(C21:N21)</f>
        <v>0</v>
      </c>
    </row>
    <row r="22" spans="2:15" ht="15.75" thickBot="1" x14ac:dyDescent="0.3">
      <c r="B22" s="13" t="s">
        <v>35</v>
      </c>
      <c r="C22" s="74">
        <f>SUM(C11:C21)</f>
        <v>0</v>
      </c>
      <c r="D22" s="47">
        <f t="shared" ref="D22:O22" si="4">SUM(D11:D21)</f>
        <v>0</v>
      </c>
      <c r="E22" s="47">
        <f t="shared" si="4"/>
        <v>0</v>
      </c>
      <c r="F22" s="47">
        <f t="shared" si="4"/>
        <v>0</v>
      </c>
      <c r="G22" s="47">
        <f t="shared" si="4"/>
        <v>0</v>
      </c>
      <c r="H22" s="47">
        <f t="shared" si="4"/>
        <v>0</v>
      </c>
      <c r="I22" s="47">
        <f t="shared" si="4"/>
        <v>0</v>
      </c>
      <c r="J22" s="47">
        <f t="shared" si="4"/>
        <v>0</v>
      </c>
      <c r="K22" s="47">
        <f t="shared" si="4"/>
        <v>0</v>
      </c>
      <c r="L22" s="47">
        <f t="shared" si="4"/>
        <v>0</v>
      </c>
      <c r="M22" s="47">
        <f t="shared" si="4"/>
        <v>0</v>
      </c>
      <c r="N22" s="59">
        <f t="shared" si="4"/>
        <v>0</v>
      </c>
      <c r="O22" s="62">
        <f t="shared" si="4"/>
        <v>0</v>
      </c>
    </row>
    <row r="23" spans="2:15" ht="15.75" thickBot="1" x14ac:dyDescent="0.3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2:15" ht="15.75" thickBot="1" x14ac:dyDescent="0.3">
      <c r="B24" s="9" t="s">
        <v>36</v>
      </c>
      <c r="C24" s="10" t="s">
        <v>1</v>
      </c>
      <c r="D24" s="11" t="s">
        <v>2</v>
      </c>
      <c r="E24" s="11" t="s">
        <v>3</v>
      </c>
      <c r="F24" s="11" t="s">
        <v>4</v>
      </c>
      <c r="G24" s="11" t="s">
        <v>5</v>
      </c>
      <c r="H24" s="11" t="s">
        <v>6</v>
      </c>
      <c r="I24" s="11" t="s">
        <v>7</v>
      </c>
      <c r="J24" s="11" t="s">
        <v>8</v>
      </c>
      <c r="K24" s="11" t="s">
        <v>9</v>
      </c>
      <c r="L24" s="11" t="s">
        <v>10</v>
      </c>
      <c r="M24" s="11" t="s">
        <v>11</v>
      </c>
      <c r="N24" s="15" t="s">
        <v>12</v>
      </c>
      <c r="O24" s="13" t="s">
        <v>13</v>
      </c>
    </row>
    <row r="25" spans="2:15" x14ac:dyDescent="0.25">
      <c r="B25" s="83" t="s">
        <v>44</v>
      </c>
      <c r="C25" s="80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63"/>
      <c r="O25" s="66">
        <f>SUM(O26:O32)</f>
        <v>0</v>
      </c>
    </row>
    <row r="26" spans="2:15" x14ac:dyDescent="0.25">
      <c r="B26" s="3" t="s">
        <v>45</v>
      </c>
      <c r="C26" s="7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52"/>
      <c r="O26" s="56">
        <f t="shared" ref="O26:O32" si="5">SUM(C26:N26)</f>
        <v>0</v>
      </c>
    </row>
    <row r="27" spans="2:15" x14ac:dyDescent="0.25">
      <c r="B27" s="3" t="s">
        <v>59</v>
      </c>
      <c r="C27" s="7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52"/>
      <c r="O27" s="56">
        <f t="shared" si="5"/>
        <v>0</v>
      </c>
    </row>
    <row r="28" spans="2:15" x14ac:dyDescent="0.25">
      <c r="B28" s="3" t="s">
        <v>60</v>
      </c>
      <c r="C28" s="7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52"/>
      <c r="O28" s="56">
        <f t="shared" si="5"/>
        <v>0</v>
      </c>
    </row>
    <row r="29" spans="2:15" x14ac:dyDescent="0.25">
      <c r="B29" s="3"/>
      <c r="C29" s="7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52"/>
      <c r="O29" s="56">
        <f t="shared" si="5"/>
        <v>0</v>
      </c>
    </row>
    <row r="30" spans="2:15" x14ac:dyDescent="0.25">
      <c r="B30" s="3"/>
      <c r="C30" s="7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52"/>
      <c r="O30" s="56">
        <f t="shared" si="5"/>
        <v>0</v>
      </c>
    </row>
    <row r="31" spans="2:15" ht="15.75" thickBot="1" x14ac:dyDescent="0.3">
      <c r="B31" s="5"/>
      <c r="C31" s="81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64"/>
      <c r="O31" s="67">
        <f t="shared" si="5"/>
        <v>0</v>
      </c>
    </row>
    <row r="32" spans="2:15" ht="15.75" thickBot="1" x14ac:dyDescent="0.3">
      <c r="B32" s="13" t="s">
        <v>39</v>
      </c>
      <c r="C32" s="82">
        <f>SUM(C25:C31)</f>
        <v>0</v>
      </c>
      <c r="D32" s="50">
        <f t="shared" ref="D32:N32" si="6">SUM(D25:D31)</f>
        <v>0</v>
      </c>
      <c r="E32" s="50">
        <f t="shared" si="6"/>
        <v>0</v>
      </c>
      <c r="F32" s="50">
        <f t="shared" si="6"/>
        <v>0</v>
      </c>
      <c r="G32" s="50">
        <f t="shared" si="6"/>
        <v>0</v>
      </c>
      <c r="H32" s="50">
        <f t="shared" si="6"/>
        <v>0</v>
      </c>
      <c r="I32" s="50">
        <f t="shared" si="6"/>
        <v>0</v>
      </c>
      <c r="J32" s="50">
        <f t="shared" si="6"/>
        <v>0</v>
      </c>
      <c r="K32" s="50">
        <f t="shared" si="6"/>
        <v>0</v>
      </c>
      <c r="L32" s="50">
        <f t="shared" si="6"/>
        <v>0</v>
      </c>
      <c r="M32" s="50">
        <f t="shared" si="6"/>
        <v>0</v>
      </c>
      <c r="N32" s="65">
        <f t="shared" si="6"/>
        <v>0</v>
      </c>
      <c r="O32" s="68">
        <f t="shared" si="5"/>
        <v>0</v>
      </c>
    </row>
  </sheetData>
  <mergeCells count="2">
    <mergeCell ref="B1:O3"/>
    <mergeCell ref="B23:O2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C1EB7-3A1C-4827-AC99-9AF8338D32EF}">
  <dimension ref="A1:Z23"/>
  <sheetViews>
    <sheetView workbookViewId="0">
      <selection activeCell="B7" sqref="B7"/>
    </sheetView>
  </sheetViews>
  <sheetFormatPr baseColWidth="10" defaultRowHeight="15" x14ac:dyDescent="0.25"/>
  <cols>
    <col min="1" max="1" width="25.28515625" style="84" customWidth="1"/>
    <col min="2" max="2" width="168.42578125" customWidth="1"/>
    <col min="3" max="26" width="11.42578125" style="84"/>
  </cols>
  <sheetData>
    <row r="1" spans="2:2" ht="26.25" x14ac:dyDescent="0.4">
      <c r="B1" s="86" t="s">
        <v>52</v>
      </c>
    </row>
    <row r="3" spans="2:2" ht="18.75" x14ac:dyDescent="0.3">
      <c r="B3" s="85" t="s">
        <v>50</v>
      </c>
    </row>
    <row r="4" spans="2:2" ht="18.75" x14ac:dyDescent="0.3">
      <c r="B4" s="85"/>
    </row>
    <row r="8" spans="2:2" ht="18.75" x14ac:dyDescent="0.3">
      <c r="B8" s="85" t="s">
        <v>47</v>
      </c>
    </row>
    <row r="9" spans="2:2" ht="18.75" x14ac:dyDescent="0.3">
      <c r="B9" s="85"/>
    </row>
    <row r="13" spans="2:2" ht="18.75" x14ac:dyDescent="0.3">
      <c r="B13" s="85" t="s">
        <v>48</v>
      </c>
    </row>
    <row r="18" spans="2:2" ht="18.75" x14ac:dyDescent="0.3">
      <c r="B18" s="85" t="s">
        <v>49</v>
      </c>
    </row>
    <row r="23" spans="2:2" ht="18.75" x14ac:dyDescent="0.3">
      <c r="B23" s="85" t="s">
        <v>51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Gesamtübersicht</vt:lpstr>
      <vt:lpstr>Selbstständigkeit</vt:lpstr>
      <vt:lpstr>Vermögen</vt:lpstr>
      <vt:lpstr>Fragen</vt:lpstr>
    </vt:vector>
  </TitlesOfParts>
  <Company>ZFD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DoFecht</dc:creator>
  <cp:lastModifiedBy>Dominik Fecht</cp:lastModifiedBy>
  <dcterms:created xsi:type="dcterms:W3CDTF">2019-05-23T04:05:57Z</dcterms:created>
  <dcterms:modified xsi:type="dcterms:W3CDTF">2021-01-12T09:28:12Z</dcterms:modified>
</cp:coreProperties>
</file>